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EO\02 Strategy and Performance\Performance and Change\04. Intelligence\02. Surreyi\08 Data\Economy\"/>
    </mc:Choice>
  </mc:AlternateContent>
  <bookViews>
    <workbookView xWindow="0" yWindow="0" windowWidth="20160" windowHeight="8688"/>
  </bookViews>
  <sheets>
    <sheet name="Table 1" sheetId="1" r:id="rId1"/>
  </sheets>
  <definedNames>
    <definedName name="_xlnm._FilterDatabase" localSheetId="0" hidden="1">'Table 1'!$A$3:$A$7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4" i="1"/>
  <c r="B8" i="1"/>
  <c r="C8" i="1"/>
  <c r="D8" i="1"/>
  <c r="E8" i="1"/>
  <c r="F8" i="1"/>
  <c r="G8" i="1"/>
  <c r="H8" i="1"/>
  <c r="I8" i="1"/>
  <c r="J8" i="1"/>
  <c r="K8" i="1"/>
  <c r="L8" i="1"/>
  <c r="M8" i="1"/>
  <c r="N8" i="1"/>
</calcChain>
</file>

<file path=xl/sharedStrings.xml><?xml version="1.0" encoding="utf-8"?>
<sst xmlns="http://schemas.openxmlformats.org/spreadsheetml/2006/main" count="13" uniqueCount="13">
  <si>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Provisional. </t>
    </r>
  </si>
  <si>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Components may not sum to totals as a result of rounding.</t>
    </r>
  </si>
  <si>
    <r>
      <t>1</t>
    </r>
    <r>
      <rPr>
        <sz val="10"/>
        <color indexed="8"/>
        <rFont val="Calibri"/>
        <family val="2"/>
      </rPr>
      <t xml:space="preserve"> Estimates of workplace based GVA allocate incomes to the region in which the economic activity takes place. </t>
    </r>
  </si>
  <si>
    <t>East Surrey</t>
  </si>
  <si>
    <t>West Surrey</t>
  </si>
  <si>
    <t>South East</t>
  </si>
  <si>
    <t>England</t>
  </si>
  <si>
    <t>2015</t>
  </si>
  <si>
    <t>2014</t>
  </si>
  <si>
    <t>Surrey</t>
  </si>
  <si>
    <t>change 2016-2017</t>
  </si>
  <si>
    <r>
      <t>Gross Value Added (Income Approach)</t>
    </r>
    <r>
      <rPr>
        <b/>
        <vertAlign val="superscript"/>
        <sz val="12"/>
        <color indexed="8"/>
        <rFont val="Calibri"/>
        <family val="2"/>
      </rPr>
      <t>1,2</t>
    </r>
    <r>
      <rPr>
        <b/>
        <sz val="12"/>
        <color indexed="8"/>
        <rFont val="Calibri"/>
        <family val="2"/>
      </rPr>
      <t xml:space="preserve"> at current basic prices (£ million)</t>
    </r>
  </si>
  <si>
    <r>
      <t>2017</t>
    </r>
    <r>
      <rPr>
        <b/>
        <vertAlign val="superscript"/>
        <sz val="10"/>
        <rFont val="Calibri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</si>
</sst>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2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4" fillId="0" borderId="0" xfId="1" applyNumberFormat="1" applyFont="1"/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8" fillId="0" borderId="0" xfId="0" applyFont="1" applyAlignment="1"/>
    <xf numFmtId="0" fontId="6" fillId="0" borderId="0" xfId="0" applyFont="1"/>
    <xf numFmtId="0" fontId="4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quotePrefix="1" applyFont="1" applyAlignment="1">
      <alignment horizontal="right"/>
    </xf>
    <xf numFmtId="0" fontId="8" fillId="0" borderId="0" xfId="0" quotePrefix="1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Fill="1" applyAlignment="1">
      <alignment horizontal="right"/>
    </xf>
    <xf numFmtId="165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Normal="100" workbookViewId="0">
      <selection activeCell="A3" sqref="A3"/>
    </sheetView>
  </sheetViews>
  <sheetFormatPr defaultRowHeight="14.4" x14ac:dyDescent="0.3"/>
  <cols>
    <col min="1" max="1" width="10.88671875" customWidth="1"/>
    <col min="2" max="14" width="10" bestFit="1" customWidth="1"/>
    <col min="15" max="15" width="15.6640625" bestFit="1" customWidth="1"/>
    <col min="16" max="16" width="12.33203125" customWidth="1"/>
  </cols>
  <sheetData>
    <row r="1" spans="1:15" ht="17.399999999999999" x14ac:dyDescent="0.3">
      <c r="A1" s="10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6"/>
      <c r="N1" s="6"/>
    </row>
    <row r="2" spans="1:15" ht="15.6" x14ac:dyDescent="0.3">
      <c r="A2" s="10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6"/>
      <c r="N2" s="6"/>
    </row>
    <row r="3" spans="1:15" s="9" customFormat="1" ht="15" x14ac:dyDescent="0.3">
      <c r="A3" s="8"/>
      <c r="B3" s="11">
        <v>2005</v>
      </c>
      <c r="C3" s="11">
        <v>2006</v>
      </c>
      <c r="D3" s="11">
        <v>2007</v>
      </c>
      <c r="E3" s="12">
        <v>2008</v>
      </c>
      <c r="F3" s="13">
        <v>2009</v>
      </c>
      <c r="G3" s="13">
        <v>2010</v>
      </c>
      <c r="H3" s="13">
        <v>2011</v>
      </c>
      <c r="I3" s="13">
        <v>2012</v>
      </c>
      <c r="J3" s="13">
        <v>2013</v>
      </c>
      <c r="K3" s="13" t="s">
        <v>8</v>
      </c>
      <c r="L3" s="13" t="s">
        <v>7</v>
      </c>
      <c r="M3" s="13">
        <v>2016</v>
      </c>
      <c r="N3" s="13" t="s">
        <v>12</v>
      </c>
      <c r="O3" s="14" t="s">
        <v>10</v>
      </c>
    </row>
    <row r="4" spans="1:15" ht="15" customHeight="1" x14ac:dyDescent="0.3">
      <c r="A4" s="5" t="s">
        <v>6</v>
      </c>
      <c r="B4" s="4">
        <v>1055085</v>
      </c>
      <c r="C4" s="4">
        <v>1109513</v>
      </c>
      <c r="D4" s="4">
        <v>1170378</v>
      </c>
      <c r="E4" s="4">
        <v>1204854</v>
      </c>
      <c r="F4" s="4">
        <v>1184356</v>
      </c>
      <c r="G4" s="4">
        <v>1210686</v>
      </c>
      <c r="H4" s="4">
        <v>1242426</v>
      </c>
      <c r="I4" s="4">
        <v>1287832</v>
      </c>
      <c r="J4" s="4">
        <v>1337981</v>
      </c>
      <c r="K4" s="4">
        <v>1405215</v>
      </c>
      <c r="L4" s="4">
        <v>1450192</v>
      </c>
      <c r="M4" s="4">
        <v>1508138</v>
      </c>
      <c r="N4" s="4">
        <v>1554487</v>
      </c>
      <c r="O4" s="15">
        <f>((N4/M4)-1)</f>
        <v>3.0732598740964123E-2</v>
      </c>
    </row>
    <row r="5" spans="1:15" ht="15" customHeight="1" x14ac:dyDescent="0.3">
      <c r="A5" s="5" t="s">
        <v>5</v>
      </c>
      <c r="B5" s="4">
        <v>183312</v>
      </c>
      <c r="C5" s="4">
        <v>192451</v>
      </c>
      <c r="D5" s="4">
        <v>201097</v>
      </c>
      <c r="E5" s="4">
        <v>210114</v>
      </c>
      <c r="F5" s="4">
        <v>204745</v>
      </c>
      <c r="G5" s="4">
        <v>210463</v>
      </c>
      <c r="H5" s="4">
        <v>214605</v>
      </c>
      <c r="I5" s="4">
        <v>224203</v>
      </c>
      <c r="J5" s="4">
        <v>232649</v>
      </c>
      <c r="K5" s="4">
        <v>240650</v>
      </c>
      <c r="L5" s="4">
        <v>252082</v>
      </c>
      <c r="M5" s="4">
        <v>257982</v>
      </c>
      <c r="N5" s="4">
        <v>263231</v>
      </c>
      <c r="O5" s="15">
        <f t="shared" ref="O5:O8" si="0">((N5/M5)-1)</f>
        <v>2.0346380755246418E-2</v>
      </c>
    </row>
    <row r="6" spans="1:15" ht="15" customHeight="1" x14ac:dyDescent="0.3">
      <c r="A6" s="5" t="s">
        <v>4</v>
      </c>
      <c r="B6" s="4">
        <v>18558</v>
      </c>
      <c r="C6" s="4">
        <v>19923</v>
      </c>
      <c r="D6" s="4">
        <v>20893</v>
      </c>
      <c r="E6" s="4">
        <v>21963</v>
      </c>
      <c r="F6" s="4">
        <v>21376</v>
      </c>
      <c r="G6" s="4">
        <v>22047</v>
      </c>
      <c r="H6" s="4">
        <v>22201</v>
      </c>
      <c r="I6" s="4">
        <v>23877</v>
      </c>
      <c r="J6" s="4">
        <v>25120</v>
      </c>
      <c r="K6" s="4">
        <v>26035</v>
      </c>
      <c r="L6" s="4">
        <v>27258</v>
      </c>
      <c r="M6" s="4">
        <v>27522</v>
      </c>
      <c r="N6" s="4">
        <v>28089</v>
      </c>
      <c r="O6" s="15">
        <f t="shared" si="0"/>
        <v>2.0601700457815619E-2</v>
      </c>
    </row>
    <row r="7" spans="1:15" ht="15" customHeight="1" x14ac:dyDescent="0.3">
      <c r="A7" s="5" t="s">
        <v>3</v>
      </c>
      <c r="B7" s="4">
        <v>9108</v>
      </c>
      <c r="C7" s="4">
        <v>9853</v>
      </c>
      <c r="D7" s="4">
        <v>10441</v>
      </c>
      <c r="E7" s="4">
        <v>10755</v>
      </c>
      <c r="F7" s="4">
        <v>10337</v>
      </c>
      <c r="G7" s="4">
        <v>10409</v>
      </c>
      <c r="H7" s="4">
        <v>10467</v>
      </c>
      <c r="I7" s="4">
        <v>11176</v>
      </c>
      <c r="J7" s="4">
        <v>11664</v>
      </c>
      <c r="K7" s="4">
        <v>11829</v>
      </c>
      <c r="L7" s="4">
        <v>12071</v>
      </c>
      <c r="M7" s="4">
        <v>12142</v>
      </c>
      <c r="N7" s="4">
        <v>12298</v>
      </c>
      <c r="O7" s="15">
        <f t="shared" si="0"/>
        <v>1.2847965738758127E-2</v>
      </c>
    </row>
    <row r="8" spans="1:15" ht="15" customHeight="1" x14ac:dyDescent="0.3">
      <c r="A8" s="5" t="s">
        <v>9</v>
      </c>
      <c r="B8" s="4">
        <f t="shared" ref="B8:N8" si="1">B6+B7</f>
        <v>27666</v>
      </c>
      <c r="C8" s="4">
        <f t="shared" si="1"/>
        <v>29776</v>
      </c>
      <c r="D8" s="4">
        <f t="shared" si="1"/>
        <v>31334</v>
      </c>
      <c r="E8" s="4">
        <f t="shared" si="1"/>
        <v>32718</v>
      </c>
      <c r="F8" s="4">
        <f t="shared" si="1"/>
        <v>31713</v>
      </c>
      <c r="G8" s="4">
        <f t="shared" si="1"/>
        <v>32456</v>
      </c>
      <c r="H8" s="4">
        <f t="shared" si="1"/>
        <v>32668</v>
      </c>
      <c r="I8" s="4">
        <f t="shared" si="1"/>
        <v>35053</v>
      </c>
      <c r="J8" s="4">
        <f t="shared" si="1"/>
        <v>36784</v>
      </c>
      <c r="K8" s="4">
        <f t="shared" si="1"/>
        <v>37864</v>
      </c>
      <c r="L8" s="4">
        <f t="shared" si="1"/>
        <v>39329</v>
      </c>
      <c r="M8" s="4">
        <f t="shared" si="1"/>
        <v>39664</v>
      </c>
      <c r="N8" s="4">
        <f t="shared" si="1"/>
        <v>40387</v>
      </c>
      <c r="O8" s="15">
        <f t="shared" si="0"/>
        <v>1.8228116175877274E-2</v>
      </c>
    </row>
    <row r="10" spans="1:15" ht="15" x14ac:dyDescent="0.3">
      <c r="A10" s="3" t="s">
        <v>2</v>
      </c>
    </row>
    <row r="11" spans="1:15" ht="15" x14ac:dyDescent="0.3">
      <c r="A11" s="2" t="s">
        <v>1</v>
      </c>
    </row>
    <row r="12" spans="1:15" ht="15" x14ac:dyDescent="0.3">
      <c r="A12" s="2" t="s">
        <v>0</v>
      </c>
    </row>
    <row r="13" spans="1:15" x14ac:dyDescent="0.3">
      <c r="A13" s="2"/>
    </row>
    <row r="14" spans="1:15" ht="15" x14ac:dyDescent="0.3">
      <c r="A1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>Registered Organisation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Trott CEO</dc:creator>
  <cp:lastModifiedBy>Kathy Trott CEO</cp:lastModifiedBy>
  <dcterms:created xsi:type="dcterms:W3CDTF">2019-01-02T14:49:06Z</dcterms:created>
  <dcterms:modified xsi:type="dcterms:W3CDTF">2019-01-03T08:55:28Z</dcterms:modified>
</cp:coreProperties>
</file>