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EO\02 Strategy and Performance\Performance and Change\04. Intelligence\02. Surreyi\08 Data\Education Training and Skills\Absence\"/>
    </mc:Choice>
  </mc:AlternateContent>
  <bookViews>
    <workbookView xWindow="348" yWindow="228" windowWidth="20376" windowHeight="9000" tabRatio="396"/>
  </bookViews>
  <sheets>
    <sheet name="2014-15" sheetId="18" r:id="rId1"/>
  </sheets>
  <externalReferences>
    <externalReference r:id="rId2"/>
    <externalReference r:id="rId3"/>
  </externalReferences>
  <definedNames>
    <definedName name="All">[1]All!$B$3:$AF$167</definedName>
    <definedName name="All_1">[2]All!$B$3:$AB$167</definedName>
    <definedName name="FOURYO">[1]FOUR_Y_O!$B$3:$N$168</definedName>
    <definedName name="fouryo_1">[2]Fouryo!$B$3:$N$167</definedName>
    <definedName name="Primary">[1]Primary!$B$2:$AF$166</definedName>
    <definedName name="Primary_1">[2]Primary!$B$2:$AB$165</definedName>
    <definedName name="_xlnm.Print_Area" localSheetId="0">'2014-15'!$A$1:$Z$28</definedName>
    <definedName name="Secondary">[1]Secondary!$B$2:$AF$166</definedName>
    <definedName name="Secondary_1">[2]Secondary!$B$2:$AB$165</definedName>
    <definedName name="Special">[1]Special!$B$3:$AF$164</definedName>
    <definedName name="Special_1">[2]Special!$B$2:$AB$163</definedName>
  </definedNames>
  <calcPr calcId="152511"/>
</workbook>
</file>

<file path=xl/calcChain.xml><?xml version="1.0" encoding="utf-8"?>
<calcChain xmlns="http://schemas.openxmlformats.org/spreadsheetml/2006/main">
  <c r="Y11" i="18" l="1"/>
  <c r="Z11" i="18" s="1"/>
  <c r="S11" i="18"/>
  <c r="T11" i="18" s="1"/>
  <c r="M11" i="18"/>
  <c r="N11" i="18" s="1"/>
  <c r="G11" i="18"/>
  <c r="H11" i="18" s="1"/>
</calcChain>
</file>

<file path=xl/sharedStrings.xml><?xml version="1.0" encoding="utf-8"?>
<sst xmlns="http://schemas.openxmlformats.org/spreadsheetml/2006/main" count="73" uniqueCount="52">
  <si>
    <t>State-funded primary, secondary and special schools</t>
  </si>
  <si>
    <t>State-funded primary schools</t>
  </si>
  <si>
    <t>State-funded secondary schools</t>
  </si>
  <si>
    <t>Special schools</t>
  </si>
  <si>
    <t>Overall absence</t>
  </si>
  <si>
    <t>Authorised absence</t>
  </si>
  <si>
    <t>Unauthorised absence</t>
  </si>
  <si>
    <t>E92000001</t>
  </si>
  <si>
    <t>E12000008</t>
  </si>
  <si>
    <t>Source: School Census</t>
  </si>
  <si>
    <t xml:space="preserve">  .  Not applicable, no schools of this type</t>
  </si>
  <si>
    <t>Number of persistent absentees (4)</t>
  </si>
  <si>
    <t>Percentage of persistent absentees (5)</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</si>
  <si>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</si>
  <si>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</si>
  <si>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</si>
  <si>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</si>
  <si>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</si>
  <si>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</si>
  <si>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</si>
  <si>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</si>
  <si>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</si>
  <si>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</si>
  <si>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</si>
  <si>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</si>
  <si>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</si>
  <si>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</si>
  <si>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</si>
  <si>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</si>
  <si>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</si>
  <si>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</si>
  <si>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</si>
  <si>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</si>
  <si>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</si>
  <si>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</si>
  <si>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(4)  Persistent absentees are defined as having an overall absence rate of around 15 per cent or more. This equates to 56 or more sessions of absence (authorised and unauthorised) during the year for pupils aged between 5 and 14 and 46 or more sessions of absence (authorised and unauthorised) during the year for pupils aged 15. See Chapter 3 of the "Guide to absence statistics" for more information.</t>
  </si>
  <si>
    <t>(5)  Number of persistent absentees expressed as a percentage of the total number of enrolments.</t>
  </si>
  <si>
    <t>Pupil enrolments in schools during 2014/15 (2)</t>
  </si>
  <si>
    <t>Percentage of sessions missed (3):</t>
  </si>
  <si>
    <t>(3)  The number of sessions missed due to overall/authorised/unauthorised absence expressed as a percentage of the total number of possible sessions. See Chapter 3 of the "Guide to absence statistics" for more information.</t>
  </si>
  <si>
    <t>(2)  Number of enrolments in 2014/15. Includes pupils aged 5 to 15 with sole and dual (main) registration. Excludes boarders and those pupils for whom boarding information was not supplied.</t>
  </si>
  <si>
    <t>(1)  The residency of 22,293 pupils is unknown due to missing or invalid postcode information and there are 1,937 pupils with a postcode outside of England.  These pupils are excluded from the regional and local authority district breakdowns, but are included in the England total.</t>
  </si>
  <si>
    <t>By local authority district and region in England</t>
  </si>
  <si>
    <t>(6)  National and regional totals and totals across school types have been rounded to the nearest 5. There may be discrepancies between totals and the sum of constituent parts.</t>
  </si>
  <si>
    <t>ENGLAND (6)</t>
  </si>
  <si>
    <t>SOUTH EAST (6)</t>
  </si>
  <si>
    <t>State-funded primary, secondary schools and special schools (6)</t>
  </si>
  <si>
    <t>Surrey</t>
  </si>
  <si>
    <t>Area code</t>
  </si>
  <si>
    <t>Area</t>
  </si>
  <si>
    <t>E10000030</t>
  </si>
  <si>
    <t>Pupil absence by local authority district of pupil residence, 2014/15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</si>
</sst>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 &quot;#,##0.00&quot; &quot;;&quot;-&quot;#,##0.00&quot; &quot;;&quot; -&quot;00&quot; &quot;;&quot; &quot;@&quot; &quot;"/>
    <numFmt numFmtId="166" formatCode="&quot; &quot;[$£-809]#,##0.00&quot; &quot;;&quot;-&quot;[$£-809]#,##0.00&quot; &quot;;&quot; &quot;[$£-809]&quot;-&quot;00&quot; &quot;;&quot; &quot;@&quot; &quot;"/>
  </numFmts>
  <fonts count="25" x14ac:knownFonts="1">
    <font>
      <sz val="11"/>
      <color rgb="FF000000"/>
      <name val="Calibri"/>
      <family val="2"/>
    </font>
    <font>
      <sz val="11"/>
      <color rgb="FF000000"/>
      <name val="Calibri"/>
      <family val="2"/>
    </font>
    <font>
      <sz val="9"/>
      <color rgb="FF000000"/>
      <name val="Arial"/>
      <family val="2"/>
    </font>
    <font>
      <b/>
      <sz val="9"/>
      <color rgb="FF000000"/>
      <name val="Arial"/>
      <family val="2"/>
    </font>
    <font>
      <sz val="10"/>
      <color rgb="FF000000"/>
      <name val="Arial"/>
      <family val="2"/>
    </font>
    <font>
      <i/>
      <sz val="9"/>
      <color rgb="FF000000"/>
      <name val="Arial"/>
      <family val="2"/>
    </font>
    <font>
      <sz val="10"/>
      <color rgb="FF000000"/>
      <name val="MS Sans Serif"/>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rgb="FF0000FF"/>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s>
  <fills count="25">
    <fill>
      <patternFill patternType="none"/>
    </fill>
    <fill>
      <patternFill patternType="gray125"/>
    </fill>
    <fill>
      <patternFill patternType="solid">
        <fgColor rgb="FFFFFFFF"/>
        <bgColor rgb="FFFFFFFF"/>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s>
  <borders count="26">
    <border>
      <left/>
      <right/>
      <top/>
      <bottom/>
      <diagonal/>
    </border>
    <border>
      <left style="thin">
        <color rgb="FF808080"/>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8">
    <xf numFmtId="0" fontId="0" fillId="0" borderId="0"/>
    <xf numFmtId="0" fontId="1" fillId="0" borderId="0" applyNumberFormat="0" applyFont="0" applyBorder="0" applyProtection="0"/>
    <xf numFmtId="0" fontId="4" fillId="0" borderId="0" applyNumberFormat="0" applyBorder="0" applyProtection="0"/>
    <xf numFmtId="0" fontId="6" fillId="0" borderId="0" applyNumberFormat="0" applyBorder="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6" applyNumberFormat="0" applyAlignment="0" applyProtection="0"/>
    <xf numFmtId="0" fontId="11" fillId="22" borderId="7" applyNumberFormat="0" applyAlignment="0" applyProtection="0"/>
    <xf numFmtId="165" fontId="1" fillId="0" borderId="0" applyFont="0" applyFill="0" applyBorder="0" applyAlignment="0" applyProtection="0"/>
    <xf numFmtId="166" fontId="1"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8" borderId="6" applyNumberFormat="0" applyAlignment="0" applyProtection="0"/>
    <xf numFmtId="0" fontId="19" fillId="0" borderId="11" applyNumberFormat="0" applyFill="0" applyAlignment="0" applyProtection="0"/>
    <xf numFmtId="0" fontId="20" fillId="23" borderId="0" applyNumberFormat="0" applyBorder="0" applyAlignment="0" applyProtection="0"/>
    <xf numFmtId="0" fontId="1" fillId="24" borderId="12" applyNumberFormat="0" applyFont="0" applyAlignment="0" applyProtection="0"/>
    <xf numFmtId="0" fontId="21" fillId="21" borderId="13" applyNumberForma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0" applyNumberFormat="0" applyFill="0" applyBorder="0" applyAlignment="0" applyProtection="0"/>
  </cellStyleXfs>
  <cellXfs count="72">
    <xf numFmtId="0" fontId="0" fillId="0" borderId="0" xfId="0"/>
    <xf numFmtId="0" fontId="2" fillId="2" borderId="0" xfId="1" applyFont="1" applyFill="1" applyAlignment="1"/>
    <xf numFmtId="0" fontId="2" fillId="2" borderId="0" xfId="1" applyFont="1" applyFill="1" applyAlignment="1">
      <alignment vertical="center"/>
    </xf>
    <xf numFmtId="3" fontId="2" fillId="2" borderId="0" xfId="1" applyNumberFormat="1" applyFont="1" applyFill="1" applyAlignment="1">
      <alignment horizontal="left"/>
    </xf>
    <xf numFmtId="164" fontId="2" fillId="2" borderId="0" xfId="1" applyNumberFormat="1" applyFont="1" applyFill="1" applyAlignment="1"/>
    <xf numFmtId="0" fontId="3" fillId="2" borderId="0" xfId="1" applyFont="1" applyFill="1" applyAlignment="1"/>
    <xf numFmtId="0" fontId="3" fillId="2" borderId="1" xfId="0" applyFont="1" applyFill="1" applyBorder="1" applyAlignment="1">
      <alignment vertical="center"/>
    </xf>
    <xf numFmtId="0" fontId="2" fillId="2" borderId="0" xfId="2" applyFont="1" applyFill="1" applyAlignment="1"/>
    <xf numFmtId="1" fontId="3" fillId="2" borderId="2" xfId="1" applyNumberFormat="1" applyFont="1" applyFill="1" applyBorder="1" applyAlignment="1">
      <alignment horizontal="left"/>
    </xf>
    <xf numFmtId="0" fontId="2" fillId="2" borderId="2" xfId="1" applyFont="1" applyFill="1" applyBorder="1" applyAlignment="1"/>
    <xf numFmtId="3" fontId="2" fillId="2" borderId="0" xfId="1" applyNumberFormat="1" applyFont="1" applyFill="1" applyAlignment="1"/>
    <xf numFmtId="49" fontId="3" fillId="2" borderId="0" xfId="1" applyNumberFormat="1" applyFont="1" applyFill="1" applyAlignment="1"/>
    <xf numFmtId="3" fontId="2" fillId="2" borderId="0" xfId="1" applyNumberFormat="1" applyFont="1" applyFill="1" applyAlignment="1">
      <alignment horizontal="right"/>
    </xf>
    <xf numFmtId="164" fontId="2" fillId="2" borderId="0" xfId="1" applyNumberFormat="1" applyFont="1" applyFill="1" applyAlignment="1">
      <alignment horizontal="right"/>
    </xf>
    <xf numFmtId="3" fontId="2" fillId="2" borderId="0" xfId="1" applyNumberFormat="1" applyFont="1" applyFill="1" applyAlignment="1">
      <alignment horizontal="left" wrapText="1"/>
    </xf>
    <xf numFmtId="3" fontId="2" fillId="2" borderId="0" xfId="1" applyNumberFormat="1" applyFont="1" applyFill="1" applyAlignment="1">
      <alignment horizontal="center"/>
    </xf>
    <xf numFmtId="164" fontId="2" fillId="2" borderId="0" xfId="1" applyNumberFormat="1" applyFont="1" applyFill="1" applyAlignment="1">
      <alignment horizontal="center"/>
    </xf>
    <xf numFmtId="0" fontId="5" fillId="2" borderId="0" xfId="1" applyFont="1" applyFill="1" applyAlignment="1">
      <alignment horizontal="right"/>
    </xf>
    <xf numFmtId="0" fontId="2" fillId="2" borderId="0" xfId="3" applyFont="1" applyFill="1" applyAlignment="1"/>
    <xf numFmtId="3" fontId="2" fillId="2" borderId="0" xfId="1" applyNumberFormat="1" applyFont="1" applyFill="1" applyAlignment="1">
      <alignment horizontal="left" vertical="top" wrapText="1"/>
    </xf>
    <xf numFmtId="0" fontId="2" fillId="2" borderId="0" xfId="1" applyFont="1" applyFill="1" applyAlignment="1">
      <alignment horizontal="left" vertical="top" wrapText="1"/>
    </xf>
    <xf numFmtId="0" fontId="2" fillId="2" borderId="0" xfId="1" applyFont="1" applyFill="1" applyAlignment="1">
      <alignment horizontal="left" vertical="top"/>
    </xf>
    <xf numFmtId="3" fontId="2" fillId="2" borderId="0" xfId="1" applyNumberFormat="1" applyFont="1" applyFill="1" applyAlignment="1">
      <alignment horizontal="left" vertical="top"/>
    </xf>
    <xf numFmtId="164" fontId="2" fillId="2" borderId="0" xfId="1" applyNumberFormat="1" applyFont="1" applyFill="1" applyAlignment="1">
      <alignment horizontal="left" vertical="top"/>
    </xf>
    <xf numFmtId="164" fontId="2" fillId="2" borderId="0" xfId="1" applyNumberFormat="1" applyFont="1" applyFill="1" applyAlignment="1">
      <alignment horizontal="left" vertical="top" wrapText="1"/>
    </xf>
    <xf numFmtId="164" fontId="2" fillId="2" borderId="0" xfId="1" applyNumberFormat="1" applyFont="1" applyFill="1" applyAlignment="1">
      <alignment horizontal="left" wrapText="1"/>
    </xf>
    <xf numFmtId="0" fontId="2" fillId="2" borderId="0" xfId="0" applyFont="1" applyFill="1"/>
    <xf numFmtId="0" fontId="2" fillId="2" borderId="2" xfId="2" applyFont="1" applyFill="1" applyBorder="1" applyAlignment="1">
      <alignment horizontal="center" vertical="center" wrapText="1"/>
    </xf>
    <xf numFmtId="0" fontId="3" fillId="2" borderId="0" xfId="0" applyFont="1" applyFill="1"/>
    <xf numFmtId="0" fontId="2" fillId="2" borderId="0" xfId="0" applyFont="1" applyFill="1" applyAlignment="1">
      <alignment wrapText="1"/>
    </xf>
    <xf numFmtId="0" fontId="2" fillId="2" borderId="0" xfId="0" applyFont="1" applyFill="1" applyAlignment="1"/>
    <xf numFmtId="0" fontId="2" fillId="2" borderId="0" xfId="1" applyFont="1" applyFill="1" applyAlignment="1">
      <alignment horizontal="left"/>
    </xf>
    <xf numFmtId="0" fontId="2" fillId="2" borderId="0" xfId="1" applyFont="1" applyFill="1" applyAlignment="1">
      <alignment horizontal="left" wrapText="1"/>
    </xf>
    <xf numFmtId="0" fontId="2" fillId="2" borderId="0" xfId="0" applyFont="1" applyFill="1" applyAlignment="1">
      <alignment horizontal="left" vertical="center"/>
    </xf>
    <xf numFmtId="0" fontId="2" fillId="2" borderId="0" xfId="0" applyFont="1" applyFill="1" applyAlignment="1">
      <alignment horizontal="left" wrapText="1"/>
    </xf>
    <xf numFmtId="0" fontId="2" fillId="2" borderId="0" xfId="1" applyFont="1" applyFill="1" applyAlignment="1">
      <alignment horizontal="left"/>
    </xf>
    <xf numFmtId="0" fontId="2" fillId="2" borderId="0" xfId="1" applyFont="1" applyFill="1" applyAlignment="1">
      <alignment horizontal="left" wrapText="1"/>
    </xf>
    <xf numFmtId="0" fontId="2" fillId="2" borderId="4" xfId="2" applyFont="1" applyFill="1" applyBorder="1" applyAlignment="1">
      <alignment horizontal="center" vertical="center"/>
    </xf>
    <xf numFmtId="3" fontId="2" fillId="2" borderId="3" xfId="1"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3" fontId="2" fillId="2" borderId="0" xfId="1" applyNumberFormat="1" applyFont="1" applyFill="1" applyBorder="1" applyAlignment="1"/>
    <xf numFmtId="164" fontId="2" fillId="2" borderId="0" xfId="1" applyNumberFormat="1" applyFont="1" applyFill="1" applyBorder="1" applyAlignment="1"/>
    <xf numFmtId="0" fontId="2" fillId="2" borderId="0" xfId="1" applyFont="1" applyFill="1" applyBorder="1" applyAlignment="1"/>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3" fontId="2" fillId="2" borderId="18" xfId="2" applyNumberFormat="1" applyFont="1" applyFill="1" applyBorder="1" applyAlignment="1">
      <alignment horizontal="center" vertical="center" wrapText="1"/>
    </xf>
    <xf numFmtId="164" fontId="2" fillId="2" borderId="19" xfId="1" applyNumberFormat="1" applyFont="1" applyFill="1" applyBorder="1" applyAlignment="1">
      <alignment horizontal="center" vertical="center" wrapText="1"/>
    </xf>
    <xf numFmtId="3" fontId="2" fillId="2" borderId="20" xfId="2"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wrapText="1"/>
    </xf>
    <xf numFmtId="3" fontId="3" fillId="2" borderId="22" xfId="1" applyNumberFormat="1" applyFont="1" applyFill="1" applyBorder="1" applyAlignment="1"/>
    <xf numFmtId="164" fontId="3" fillId="2" borderId="0" xfId="1" applyNumberFormat="1" applyFont="1" applyFill="1" applyBorder="1" applyAlignment="1"/>
    <xf numFmtId="3" fontId="3" fillId="2" borderId="0" xfId="1" applyNumberFormat="1" applyFont="1" applyFill="1" applyBorder="1" applyAlignment="1"/>
    <xf numFmtId="164" fontId="3" fillId="2" borderId="23" xfId="1" applyNumberFormat="1" applyFont="1" applyFill="1" applyBorder="1" applyAlignment="1"/>
    <xf numFmtId="3" fontId="2" fillId="2" borderId="22" xfId="1" applyNumberFormat="1" applyFont="1" applyFill="1" applyBorder="1" applyAlignment="1"/>
    <xf numFmtId="164" fontId="2" fillId="2" borderId="23" xfId="1" applyNumberFormat="1" applyFont="1" applyFill="1" applyBorder="1" applyAlignment="1"/>
    <xf numFmtId="164" fontId="2" fillId="2" borderId="0" xfId="1" applyNumberFormat="1" applyFont="1" applyFill="1" applyBorder="1" applyAlignment="1">
      <alignment horizontal="right"/>
    </xf>
    <xf numFmtId="164" fontId="5" fillId="2" borderId="0" xfId="1" applyNumberFormat="1" applyFont="1" applyFill="1" applyBorder="1" applyAlignment="1">
      <alignment horizontal="right"/>
    </xf>
    <xf numFmtId="164" fontId="2" fillId="2" borderId="23" xfId="1" applyNumberFormat="1" applyFont="1" applyFill="1" applyBorder="1" applyAlignment="1">
      <alignment horizontal="right"/>
    </xf>
    <xf numFmtId="3" fontId="2" fillId="2" borderId="24" xfId="1" applyNumberFormat="1" applyFont="1" applyFill="1" applyBorder="1" applyAlignment="1">
      <alignment horizontal="right"/>
    </xf>
    <xf numFmtId="164" fontId="2" fillId="2" borderId="5" xfId="1" applyNumberFormat="1" applyFont="1" applyFill="1" applyBorder="1" applyAlignment="1">
      <alignment horizontal="right"/>
    </xf>
    <xf numFmtId="3" fontId="2" fillId="2" borderId="5" xfId="1" applyNumberFormat="1" applyFont="1" applyFill="1" applyBorder="1" applyAlignment="1">
      <alignment horizontal="right"/>
    </xf>
    <xf numFmtId="164" fontId="2" fillId="2" borderId="25" xfId="1" applyNumberFormat="1" applyFont="1" applyFill="1" applyBorder="1" applyAlignment="1">
      <alignment horizontal="right"/>
    </xf>
    <xf numFmtId="0" fontId="2"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3" fontId="2" fillId="2" borderId="22" xfId="1" applyNumberFormat="1" applyFont="1" applyFill="1" applyBorder="1" applyAlignment="1">
      <alignment horizontal="right"/>
    </xf>
    <xf numFmtId="3" fontId="2" fillId="2" borderId="0" xfId="1" applyNumberFormat="1" applyFont="1" applyFill="1" applyBorder="1" applyAlignment="1">
      <alignment horizontal="right"/>
    </xf>
  </cellXfs>
  <cellStyles count="48">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31"/>
    <cellStyle name="Currency 2" xfId="32"/>
    <cellStyle name="Explanatory Text 2" xfId="33"/>
    <cellStyle name="Good 2" xfId="34"/>
    <cellStyle name="Heading 1 2" xfId="35"/>
    <cellStyle name="Heading 2 2" xfId="36"/>
    <cellStyle name="Heading 3 2" xfId="37"/>
    <cellStyle name="Heading 4 2" xfId="38"/>
    <cellStyle name="Hyperlink" xfId="39"/>
    <cellStyle name="Input 2" xfId="40"/>
    <cellStyle name="Linked Cell 2" xfId="41"/>
    <cellStyle name="Neutral 2" xfId="42"/>
    <cellStyle name="Normal" xfId="0" builtinId="0"/>
    <cellStyle name="Normal 2" xfId="2"/>
    <cellStyle name="Normal 3" xfId="1"/>
    <cellStyle name="Normal_SB97T19" xfId="3"/>
    <cellStyle name="Note 2" xfId="43"/>
    <cellStyle name="Output 2" xfId="44"/>
    <cellStyle name="Title 2" xfId="45"/>
    <cellStyle name="Total 2" xfId="46"/>
    <cellStyle name="Warning Text 2" xfId="47"/>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ttainment_PQ_and_correspondence_team\Projects\SFRs\2015\Absence%20-%203%20term\Template\AM\Absence_SFR_LA%20Tables_11.2_12.2_6%20half%20term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ttainment_PQ_and_correspondence_team\Projects\SFRs\2015\Absence%20-%203%20term\Template\AM\Absence_SFR_LA%20Tables_11.1_12.1_5%20half%20te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FOUR_Y_O"/>
      <sheetName val="Primary"/>
      <sheetName val="Secondary"/>
      <sheetName val="Speci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Fouryo"/>
      <sheetName val="Primary"/>
      <sheetName val="Secondary"/>
      <sheetName val="Specia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zoomScaleNormal="100" workbookViewId="0">
      <selection activeCell="A25" sqref="A25:K25"/>
    </sheetView>
  </sheetViews>
  <sheetFormatPr defaultRowHeight="11.4" x14ac:dyDescent="0.2"/>
  <cols>
    <col min="1" max="1" width="11.5546875" style="1" customWidth="1"/>
    <col min="2" max="2" width="17" style="1" bestFit="1" customWidth="1"/>
    <col min="3" max="3" width="13.33203125" style="10" customWidth="1"/>
    <col min="4" max="4" width="7" style="4" bestFit="1" customWidth="1"/>
    <col min="5" max="5" width="8.44140625" style="4" bestFit="1" customWidth="1"/>
    <col min="6" max="6" width="10.33203125" style="4" bestFit="1" customWidth="1"/>
    <col min="7" max="7" width="11.6640625" style="10" customWidth="1"/>
    <col min="8" max="8" width="12" style="1" customWidth="1"/>
    <col min="9" max="9" width="14.21875" style="10" customWidth="1"/>
    <col min="10" max="10" width="7" style="1" bestFit="1" customWidth="1"/>
    <col min="11" max="11" width="8.44140625" style="1" bestFit="1" customWidth="1"/>
    <col min="12" max="12" width="10.33203125" style="1" bestFit="1" customWidth="1"/>
    <col min="13" max="13" width="13" style="10" customWidth="1"/>
    <col min="14" max="14" width="12.109375" style="1" customWidth="1"/>
    <col min="15" max="15" width="14.109375" style="10" customWidth="1"/>
    <col min="16" max="16" width="7" style="1" bestFit="1" customWidth="1"/>
    <col min="17" max="17" width="8.44140625" style="1" bestFit="1" customWidth="1"/>
    <col min="18" max="18" width="10.33203125" style="1" bestFit="1" customWidth="1"/>
    <col min="19" max="19" width="12" style="10" customWidth="1"/>
    <col min="20" max="20" width="12.77734375" style="1" customWidth="1"/>
    <col min="21" max="21" width="16.44140625" style="10" customWidth="1"/>
    <col min="22" max="22" width="7" style="1" bestFit="1" customWidth="1"/>
    <col min="23" max="23" width="8.44140625" style="1" bestFit="1" customWidth="1"/>
    <col min="24" max="24" width="10.33203125" style="1" bestFit="1" customWidth="1"/>
    <col min="25" max="25" width="12.109375" style="10" customWidth="1"/>
    <col min="26" max="26" width="11.88671875" style="1" customWidth="1"/>
    <col min="27" max="249" width="9.109375" style="1" customWidth="1"/>
    <col min="250" max="250" width="8.109375" style="1" customWidth="1"/>
    <col min="251" max="251" width="1.5546875" style="1" customWidth="1"/>
    <col min="252" max="252" width="9.109375" style="1" customWidth="1"/>
    <col min="253" max="253" width="28" style="1" customWidth="1"/>
    <col min="254" max="254" width="12.44140625" style="1" customWidth="1"/>
    <col min="255" max="255" width="9.109375" style="1" customWidth="1"/>
    <col min="256" max="258" width="9.88671875" style="1" customWidth="1"/>
    <col min="259" max="259" width="10.33203125" style="1" customWidth="1"/>
    <col min="260" max="260" width="2.88671875" style="1" customWidth="1"/>
    <col min="261" max="261" width="11.88671875" style="1" customWidth="1"/>
    <col min="262" max="262" width="9.109375" style="1" customWidth="1"/>
    <col min="263" max="263" width="9.88671875" style="1" customWidth="1"/>
    <col min="264" max="265" width="10" style="1" customWidth="1"/>
    <col min="266" max="266" width="10.33203125" style="1" customWidth="1"/>
    <col min="267" max="267" width="2.88671875" style="1" customWidth="1"/>
    <col min="268" max="268" width="12.109375" style="1" customWidth="1"/>
    <col min="269" max="269" width="9.109375" style="1" customWidth="1"/>
    <col min="270" max="272" width="9.88671875" style="1" customWidth="1"/>
    <col min="273" max="273" width="10.33203125" style="1" customWidth="1"/>
    <col min="274" max="505" width="9.109375" style="1" customWidth="1"/>
    <col min="506" max="506" width="8.109375" style="1" customWidth="1"/>
    <col min="507" max="507" width="1.5546875" style="1" customWidth="1"/>
    <col min="508" max="508" width="9.109375" style="1" customWidth="1"/>
    <col min="509" max="509" width="28" style="1" customWidth="1"/>
    <col min="510" max="510" width="12.44140625" style="1" customWidth="1"/>
    <col min="511" max="511" width="9.109375" style="1" customWidth="1"/>
    <col min="512" max="514" width="9.88671875" style="1" customWidth="1"/>
    <col min="515" max="515" width="10.33203125" style="1" customWidth="1"/>
    <col min="516" max="516" width="2.88671875" style="1" customWidth="1"/>
    <col min="517" max="517" width="11.88671875" style="1" customWidth="1"/>
    <col min="518" max="518" width="9.109375" style="1" customWidth="1"/>
    <col min="519" max="519" width="9.88671875" style="1" customWidth="1"/>
    <col min="520" max="521" width="10" style="1" customWidth="1"/>
    <col min="522" max="522" width="10.33203125" style="1" customWidth="1"/>
    <col min="523" max="523" width="2.88671875" style="1" customWidth="1"/>
    <col min="524" max="524" width="12.109375" style="1" customWidth="1"/>
    <col min="525" max="525" width="9.109375" style="1" customWidth="1"/>
    <col min="526" max="528" width="9.88671875" style="1" customWidth="1"/>
    <col min="529" max="529" width="10.33203125" style="1" customWidth="1"/>
    <col min="530" max="761" width="9.109375" style="1" customWidth="1"/>
    <col min="762" max="762" width="8.109375" style="1" customWidth="1"/>
    <col min="763" max="763" width="1.5546875" style="1" customWidth="1"/>
    <col min="764" max="764" width="9.109375" style="1" customWidth="1"/>
    <col min="765" max="765" width="28" style="1" customWidth="1"/>
    <col min="766" max="766" width="12.44140625" style="1" customWidth="1"/>
    <col min="767" max="767" width="9.109375" style="1" customWidth="1"/>
    <col min="768" max="770" width="9.88671875" style="1" customWidth="1"/>
    <col min="771" max="771" width="10.33203125" style="1" customWidth="1"/>
    <col min="772" max="772" width="2.88671875" style="1" customWidth="1"/>
    <col min="773" max="773" width="11.88671875" style="1" customWidth="1"/>
    <col min="774" max="774" width="9.109375" style="1" customWidth="1"/>
    <col min="775" max="775" width="9.88671875" style="1" customWidth="1"/>
    <col min="776" max="777" width="10" style="1" customWidth="1"/>
    <col min="778" max="778" width="10.33203125" style="1" customWidth="1"/>
    <col min="779" max="779" width="2.88671875" style="1" customWidth="1"/>
    <col min="780" max="780" width="12.109375" style="1" customWidth="1"/>
    <col min="781" max="781" width="9.109375" style="1" customWidth="1"/>
    <col min="782" max="784" width="9.88671875" style="1" customWidth="1"/>
    <col min="785" max="785" width="10.33203125" style="1" customWidth="1"/>
    <col min="786" max="1017" width="9.109375" style="1" customWidth="1"/>
    <col min="1018" max="1018" width="8.109375" style="1" customWidth="1"/>
    <col min="1019" max="1019" width="1.5546875" style="1" customWidth="1"/>
    <col min="1020" max="1020" width="9.109375" style="1" customWidth="1"/>
    <col min="1021" max="1021" width="28" style="1" customWidth="1"/>
    <col min="1022" max="1022" width="12.44140625" style="1" customWidth="1"/>
    <col min="1023" max="1023" width="9.109375" style="1" customWidth="1"/>
    <col min="1024" max="1026" width="9.88671875" style="1" customWidth="1"/>
    <col min="1027" max="1027" width="10.33203125" style="1" customWidth="1"/>
    <col min="1028" max="1028" width="2.88671875" style="1" customWidth="1"/>
    <col min="1029" max="1029" width="11.88671875" style="1" customWidth="1"/>
    <col min="1030" max="1030" width="9.109375" style="1" customWidth="1"/>
    <col min="1031" max="1031" width="9.88671875" style="1" customWidth="1"/>
    <col min="1032" max="1033" width="10" style="1" customWidth="1"/>
    <col min="1034" max="1034" width="10.33203125" style="1" customWidth="1"/>
    <col min="1035" max="1035" width="2.88671875" style="1" customWidth="1"/>
    <col min="1036" max="1036" width="12.109375" style="1" customWidth="1"/>
    <col min="1037" max="1037" width="9.109375" style="1" customWidth="1"/>
    <col min="1038" max="1040" width="9.88671875" style="1" customWidth="1"/>
    <col min="1041" max="1041" width="10.33203125" style="1" customWidth="1"/>
    <col min="1042" max="1273" width="9.109375" style="1" customWidth="1"/>
    <col min="1274" max="1274" width="8.109375" style="1" customWidth="1"/>
    <col min="1275" max="1275" width="1.5546875" style="1" customWidth="1"/>
    <col min="1276" max="1276" width="9.109375" style="1" customWidth="1"/>
    <col min="1277" max="1277" width="28" style="1" customWidth="1"/>
    <col min="1278" max="1278" width="12.44140625" style="1" customWidth="1"/>
    <col min="1279" max="1279" width="9.109375" style="1" customWidth="1"/>
    <col min="1280" max="1282" width="9.88671875" style="1" customWidth="1"/>
    <col min="1283" max="1283" width="10.33203125" style="1" customWidth="1"/>
    <col min="1284" max="1284" width="2.88671875" style="1" customWidth="1"/>
    <col min="1285" max="1285" width="11.88671875" style="1" customWidth="1"/>
    <col min="1286" max="1286" width="9.109375" style="1" customWidth="1"/>
    <col min="1287" max="1287" width="9.88671875" style="1" customWidth="1"/>
    <col min="1288" max="1289" width="10" style="1" customWidth="1"/>
    <col min="1290" max="1290" width="10.33203125" style="1" customWidth="1"/>
    <col min="1291" max="1291" width="2.88671875" style="1" customWidth="1"/>
    <col min="1292" max="1292" width="12.109375" style="1" customWidth="1"/>
    <col min="1293" max="1293" width="9.109375" style="1" customWidth="1"/>
    <col min="1294" max="1296" width="9.88671875" style="1" customWidth="1"/>
    <col min="1297" max="1297" width="10.33203125" style="1" customWidth="1"/>
    <col min="1298" max="1529" width="9.109375" style="1" customWidth="1"/>
    <col min="1530" max="1530" width="8.109375" style="1" customWidth="1"/>
    <col min="1531" max="1531" width="1.5546875" style="1" customWidth="1"/>
    <col min="1532" max="1532" width="9.109375" style="1" customWidth="1"/>
    <col min="1533" max="1533" width="28" style="1" customWidth="1"/>
    <col min="1534" max="1534" width="12.44140625" style="1" customWidth="1"/>
    <col min="1535" max="1535" width="9.109375" style="1" customWidth="1"/>
    <col min="1536" max="1538" width="9.88671875" style="1" customWidth="1"/>
    <col min="1539" max="1539" width="10.33203125" style="1" customWidth="1"/>
    <col min="1540" max="1540" width="2.88671875" style="1" customWidth="1"/>
    <col min="1541" max="1541" width="11.88671875" style="1" customWidth="1"/>
    <col min="1542" max="1542" width="9.109375" style="1" customWidth="1"/>
    <col min="1543" max="1543" width="9.88671875" style="1" customWidth="1"/>
    <col min="1544" max="1545" width="10" style="1" customWidth="1"/>
    <col min="1546" max="1546" width="10.33203125" style="1" customWidth="1"/>
    <col min="1547" max="1547" width="2.88671875" style="1" customWidth="1"/>
    <col min="1548" max="1548" width="12.109375" style="1" customWidth="1"/>
    <col min="1549" max="1549" width="9.109375" style="1" customWidth="1"/>
    <col min="1550" max="1552" width="9.88671875" style="1" customWidth="1"/>
    <col min="1553" max="1553" width="10.33203125" style="1" customWidth="1"/>
    <col min="1554" max="1785" width="9.109375" style="1" customWidth="1"/>
    <col min="1786" max="1786" width="8.109375" style="1" customWidth="1"/>
    <col min="1787" max="1787" width="1.5546875" style="1" customWidth="1"/>
    <col min="1788" max="1788" width="9.109375" style="1" customWidth="1"/>
    <col min="1789" max="1789" width="28" style="1" customWidth="1"/>
    <col min="1790" max="1790" width="12.44140625" style="1" customWidth="1"/>
    <col min="1791" max="1791" width="9.109375" style="1" customWidth="1"/>
    <col min="1792" max="1794" width="9.88671875" style="1" customWidth="1"/>
    <col min="1795" max="1795" width="10.33203125" style="1" customWidth="1"/>
    <col min="1796" max="1796" width="2.88671875" style="1" customWidth="1"/>
    <col min="1797" max="1797" width="11.88671875" style="1" customWidth="1"/>
    <col min="1798" max="1798" width="9.109375" style="1" customWidth="1"/>
    <col min="1799" max="1799" width="9.88671875" style="1" customWidth="1"/>
    <col min="1800" max="1801" width="10" style="1" customWidth="1"/>
    <col min="1802" max="1802" width="10.33203125" style="1" customWidth="1"/>
    <col min="1803" max="1803" width="2.88671875" style="1" customWidth="1"/>
    <col min="1804" max="1804" width="12.109375" style="1" customWidth="1"/>
    <col min="1805" max="1805" width="9.109375" style="1" customWidth="1"/>
    <col min="1806" max="1808" width="9.88671875" style="1" customWidth="1"/>
    <col min="1809" max="1809" width="10.33203125" style="1" customWidth="1"/>
    <col min="1810" max="2041" width="9.109375" style="1" customWidth="1"/>
    <col min="2042" max="2042" width="8.109375" style="1" customWidth="1"/>
    <col min="2043" max="2043" width="1.5546875" style="1" customWidth="1"/>
    <col min="2044" max="2044" width="9.109375" style="1" customWidth="1"/>
    <col min="2045" max="2045" width="28" style="1" customWidth="1"/>
    <col min="2046" max="2046" width="12.44140625" style="1" customWidth="1"/>
    <col min="2047" max="2047" width="9.109375" style="1" customWidth="1"/>
    <col min="2048" max="2050" width="9.88671875" style="1" customWidth="1"/>
    <col min="2051" max="2051" width="10.33203125" style="1" customWidth="1"/>
    <col min="2052" max="2052" width="2.88671875" style="1" customWidth="1"/>
    <col min="2053" max="2053" width="11.88671875" style="1" customWidth="1"/>
    <col min="2054" max="2054" width="9.109375" style="1" customWidth="1"/>
    <col min="2055" max="2055" width="9.88671875" style="1" customWidth="1"/>
    <col min="2056" max="2057" width="10" style="1" customWidth="1"/>
    <col min="2058" max="2058" width="10.33203125" style="1" customWidth="1"/>
    <col min="2059" max="2059" width="2.88671875" style="1" customWidth="1"/>
    <col min="2060" max="2060" width="12.109375" style="1" customWidth="1"/>
    <col min="2061" max="2061" width="9.109375" style="1" customWidth="1"/>
    <col min="2062" max="2064" width="9.88671875" style="1" customWidth="1"/>
    <col min="2065" max="2065" width="10.33203125" style="1" customWidth="1"/>
    <col min="2066" max="2297" width="9.109375" style="1" customWidth="1"/>
    <col min="2298" max="2298" width="8.109375" style="1" customWidth="1"/>
    <col min="2299" max="2299" width="1.5546875" style="1" customWidth="1"/>
    <col min="2300" max="2300" width="9.109375" style="1" customWidth="1"/>
    <col min="2301" max="2301" width="28" style="1" customWidth="1"/>
    <col min="2302" max="2302" width="12.44140625" style="1" customWidth="1"/>
    <col min="2303" max="2303" width="9.109375" style="1" customWidth="1"/>
    <col min="2304" max="2306" width="9.88671875" style="1" customWidth="1"/>
    <col min="2307" max="2307" width="10.33203125" style="1" customWidth="1"/>
    <col min="2308" max="2308" width="2.88671875" style="1" customWidth="1"/>
    <col min="2309" max="2309" width="11.88671875" style="1" customWidth="1"/>
    <col min="2310" max="2310" width="9.109375" style="1" customWidth="1"/>
    <col min="2311" max="2311" width="9.88671875" style="1" customWidth="1"/>
    <col min="2312" max="2313" width="10" style="1" customWidth="1"/>
    <col min="2314" max="2314" width="10.33203125" style="1" customWidth="1"/>
    <col min="2315" max="2315" width="2.88671875" style="1" customWidth="1"/>
    <col min="2316" max="2316" width="12.109375" style="1" customWidth="1"/>
    <col min="2317" max="2317" width="9.109375" style="1" customWidth="1"/>
    <col min="2318" max="2320" width="9.88671875" style="1" customWidth="1"/>
    <col min="2321" max="2321" width="10.33203125" style="1" customWidth="1"/>
    <col min="2322" max="2553" width="9.109375" style="1" customWidth="1"/>
    <col min="2554" max="2554" width="8.109375" style="1" customWidth="1"/>
    <col min="2555" max="2555" width="1.5546875" style="1" customWidth="1"/>
    <col min="2556" max="2556" width="9.109375" style="1" customWidth="1"/>
    <col min="2557" max="2557" width="28" style="1" customWidth="1"/>
    <col min="2558" max="2558" width="12.44140625" style="1" customWidth="1"/>
    <col min="2559" max="2559" width="9.109375" style="1" customWidth="1"/>
    <col min="2560" max="2562" width="9.88671875" style="1" customWidth="1"/>
    <col min="2563" max="2563" width="10.33203125" style="1" customWidth="1"/>
    <col min="2564" max="2564" width="2.88671875" style="1" customWidth="1"/>
    <col min="2565" max="2565" width="11.88671875" style="1" customWidth="1"/>
    <col min="2566" max="2566" width="9.109375" style="1" customWidth="1"/>
    <col min="2567" max="2567" width="9.88671875" style="1" customWidth="1"/>
    <col min="2568" max="2569" width="10" style="1" customWidth="1"/>
    <col min="2570" max="2570" width="10.33203125" style="1" customWidth="1"/>
    <col min="2571" max="2571" width="2.88671875" style="1" customWidth="1"/>
    <col min="2572" max="2572" width="12.109375" style="1" customWidth="1"/>
    <col min="2573" max="2573" width="9.109375" style="1" customWidth="1"/>
    <col min="2574" max="2576" width="9.88671875" style="1" customWidth="1"/>
    <col min="2577" max="2577" width="10.33203125" style="1" customWidth="1"/>
    <col min="2578" max="2809" width="9.109375" style="1" customWidth="1"/>
    <col min="2810" max="2810" width="8.109375" style="1" customWidth="1"/>
    <col min="2811" max="2811" width="1.5546875" style="1" customWidth="1"/>
    <col min="2812" max="2812" width="9.109375" style="1" customWidth="1"/>
    <col min="2813" max="2813" width="28" style="1" customWidth="1"/>
    <col min="2814" max="2814" width="12.44140625" style="1" customWidth="1"/>
    <col min="2815" max="2815" width="9.109375" style="1" customWidth="1"/>
    <col min="2816" max="2818" width="9.88671875" style="1" customWidth="1"/>
    <col min="2819" max="2819" width="10.33203125" style="1" customWidth="1"/>
    <col min="2820" max="2820" width="2.88671875" style="1" customWidth="1"/>
    <col min="2821" max="2821" width="11.88671875" style="1" customWidth="1"/>
    <col min="2822" max="2822" width="9.109375" style="1" customWidth="1"/>
    <col min="2823" max="2823" width="9.88671875" style="1" customWidth="1"/>
    <col min="2824" max="2825" width="10" style="1" customWidth="1"/>
    <col min="2826" max="2826" width="10.33203125" style="1" customWidth="1"/>
    <col min="2827" max="2827" width="2.88671875" style="1" customWidth="1"/>
    <col min="2828" max="2828" width="12.109375" style="1" customWidth="1"/>
    <col min="2829" max="2829" width="9.109375" style="1" customWidth="1"/>
    <col min="2830" max="2832" width="9.88671875" style="1" customWidth="1"/>
    <col min="2833" max="2833" width="10.33203125" style="1" customWidth="1"/>
    <col min="2834" max="3065" width="9.109375" style="1" customWidth="1"/>
    <col min="3066" max="3066" width="8.109375" style="1" customWidth="1"/>
    <col min="3067" max="3067" width="1.5546875" style="1" customWidth="1"/>
    <col min="3068" max="3068" width="9.109375" style="1" customWidth="1"/>
    <col min="3069" max="3069" width="28" style="1" customWidth="1"/>
    <col min="3070" max="3070" width="12.44140625" style="1" customWidth="1"/>
    <col min="3071" max="3071" width="9.109375" style="1" customWidth="1"/>
    <col min="3072" max="3074" width="9.88671875" style="1" customWidth="1"/>
    <col min="3075" max="3075" width="10.33203125" style="1" customWidth="1"/>
    <col min="3076" max="3076" width="2.88671875" style="1" customWidth="1"/>
    <col min="3077" max="3077" width="11.88671875" style="1" customWidth="1"/>
    <col min="3078" max="3078" width="9.109375" style="1" customWidth="1"/>
    <col min="3079" max="3079" width="9.88671875" style="1" customWidth="1"/>
    <col min="3080" max="3081" width="10" style="1" customWidth="1"/>
    <col min="3082" max="3082" width="10.33203125" style="1" customWidth="1"/>
    <col min="3083" max="3083" width="2.88671875" style="1" customWidth="1"/>
    <col min="3084" max="3084" width="12.109375" style="1" customWidth="1"/>
    <col min="3085" max="3085" width="9.109375" style="1" customWidth="1"/>
    <col min="3086" max="3088" width="9.88671875" style="1" customWidth="1"/>
    <col min="3089" max="3089" width="10.33203125" style="1" customWidth="1"/>
    <col min="3090" max="3321" width="9.109375" style="1" customWidth="1"/>
    <col min="3322" max="3322" width="8.109375" style="1" customWidth="1"/>
    <col min="3323" max="3323" width="1.5546875" style="1" customWidth="1"/>
    <col min="3324" max="3324" width="9.109375" style="1" customWidth="1"/>
    <col min="3325" max="3325" width="28" style="1" customWidth="1"/>
    <col min="3326" max="3326" width="12.44140625" style="1" customWidth="1"/>
    <col min="3327" max="3327" width="9.109375" style="1" customWidth="1"/>
    <col min="3328" max="3330" width="9.88671875" style="1" customWidth="1"/>
    <col min="3331" max="3331" width="10.33203125" style="1" customWidth="1"/>
    <col min="3332" max="3332" width="2.88671875" style="1" customWidth="1"/>
    <col min="3333" max="3333" width="11.88671875" style="1" customWidth="1"/>
    <col min="3334" max="3334" width="9.109375" style="1" customWidth="1"/>
    <col min="3335" max="3335" width="9.88671875" style="1" customWidth="1"/>
    <col min="3336" max="3337" width="10" style="1" customWidth="1"/>
    <col min="3338" max="3338" width="10.33203125" style="1" customWidth="1"/>
    <col min="3339" max="3339" width="2.88671875" style="1" customWidth="1"/>
    <col min="3340" max="3340" width="12.109375" style="1" customWidth="1"/>
    <col min="3341" max="3341" width="9.109375" style="1" customWidth="1"/>
    <col min="3342" max="3344" width="9.88671875" style="1" customWidth="1"/>
    <col min="3345" max="3345" width="10.33203125" style="1" customWidth="1"/>
    <col min="3346" max="3577" width="9.109375" style="1" customWidth="1"/>
    <col min="3578" max="3578" width="8.109375" style="1" customWidth="1"/>
    <col min="3579" max="3579" width="1.5546875" style="1" customWidth="1"/>
    <col min="3580" max="3580" width="9.109375" style="1" customWidth="1"/>
    <col min="3581" max="3581" width="28" style="1" customWidth="1"/>
    <col min="3582" max="3582" width="12.44140625" style="1" customWidth="1"/>
    <col min="3583" max="3583" width="9.109375" style="1" customWidth="1"/>
    <col min="3584" max="3586" width="9.88671875" style="1" customWidth="1"/>
    <col min="3587" max="3587" width="10.33203125" style="1" customWidth="1"/>
    <col min="3588" max="3588" width="2.88671875" style="1" customWidth="1"/>
    <col min="3589" max="3589" width="11.88671875" style="1" customWidth="1"/>
    <col min="3590" max="3590" width="9.109375" style="1" customWidth="1"/>
    <col min="3591" max="3591" width="9.88671875" style="1" customWidth="1"/>
    <col min="3592" max="3593" width="10" style="1" customWidth="1"/>
    <col min="3594" max="3594" width="10.33203125" style="1" customWidth="1"/>
    <col min="3595" max="3595" width="2.88671875" style="1" customWidth="1"/>
    <col min="3596" max="3596" width="12.109375" style="1" customWidth="1"/>
    <col min="3597" max="3597" width="9.109375" style="1" customWidth="1"/>
    <col min="3598" max="3600" width="9.88671875" style="1" customWidth="1"/>
    <col min="3601" max="3601" width="10.33203125" style="1" customWidth="1"/>
    <col min="3602" max="3833" width="9.109375" style="1" customWidth="1"/>
    <col min="3834" max="3834" width="8.109375" style="1" customWidth="1"/>
    <col min="3835" max="3835" width="1.5546875" style="1" customWidth="1"/>
    <col min="3836" max="3836" width="9.109375" style="1" customWidth="1"/>
    <col min="3837" max="3837" width="28" style="1" customWidth="1"/>
    <col min="3838" max="3838" width="12.44140625" style="1" customWidth="1"/>
    <col min="3839" max="3839" width="9.109375" style="1" customWidth="1"/>
    <col min="3840" max="3842" width="9.88671875" style="1" customWidth="1"/>
    <col min="3843" max="3843" width="10.33203125" style="1" customWidth="1"/>
    <col min="3844" max="3844" width="2.88671875" style="1" customWidth="1"/>
    <col min="3845" max="3845" width="11.88671875" style="1" customWidth="1"/>
    <col min="3846" max="3846" width="9.109375" style="1" customWidth="1"/>
    <col min="3847" max="3847" width="9.88671875" style="1" customWidth="1"/>
    <col min="3848" max="3849" width="10" style="1" customWidth="1"/>
    <col min="3850" max="3850" width="10.33203125" style="1" customWidth="1"/>
    <col min="3851" max="3851" width="2.88671875" style="1" customWidth="1"/>
    <col min="3852" max="3852" width="12.109375" style="1" customWidth="1"/>
    <col min="3853" max="3853" width="9.109375" style="1" customWidth="1"/>
    <col min="3854" max="3856" width="9.88671875" style="1" customWidth="1"/>
    <col min="3857" max="3857" width="10.33203125" style="1" customWidth="1"/>
    <col min="3858" max="4089" width="9.109375" style="1" customWidth="1"/>
    <col min="4090" max="4090" width="8.109375" style="1" customWidth="1"/>
    <col min="4091" max="4091" width="1.5546875" style="1" customWidth="1"/>
    <col min="4092" max="4092" width="9.109375" style="1" customWidth="1"/>
    <col min="4093" max="4093" width="28" style="1" customWidth="1"/>
    <col min="4094" max="4094" width="12.44140625" style="1" customWidth="1"/>
    <col min="4095" max="4095" width="9.109375" style="1" customWidth="1"/>
    <col min="4096" max="4098" width="9.88671875" style="1" customWidth="1"/>
    <col min="4099" max="4099" width="10.33203125" style="1" customWidth="1"/>
    <col min="4100" max="4100" width="2.88671875" style="1" customWidth="1"/>
    <col min="4101" max="4101" width="11.88671875" style="1" customWidth="1"/>
    <col min="4102" max="4102" width="9.109375" style="1" customWidth="1"/>
    <col min="4103" max="4103" width="9.88671875" style="1" customWidth="1"/>
    <col min="4104" max="4105" width="10" style="1" customWidth="1"/>
    <col min="4106" max="4106" width="10.33203125" style="1" customWidth="1"/>
    <col min="4107" max="4107" width="2.88671875" style="1" customWidth="1"/>
    <col min="4108" max="4108" width="12.109375" style="1" customWidth="1"/>
    <col min="4109" max="4109" width="9.109375" style="1" customWidth="1"/>
    <col min="4110" max="4112" width="9.88671875" style="1" customWidth="1"/>
    <col min="4113" max="4113" width="10.33203125" style="1" customWidth="1"/>
    <col min="4114" max="4345" width="9.109375" style="1" customWidth="1"/>
    <col min="4346" max="4346" width="8.109375" style="1" customWidth="1"/>
    <col min="4347" max="4347" width="1.5546875" style="1" customWidth="1"/>
    <col min="4348" max="4348" width="9.109375" style="1" customWidth="1"/>
    <col min="4349" max="4349" width="28" style="1" customWidth="1"/>
    <col min="4350" max="4350" width="12.44140625" style="1" customWidth="1"/>
    <col min="4351" max="4351" width="9.109375" style="1" customWidth="1"/>
    <col min="4352" max="4354" width="9.88671875" style="1" customWidth="1"/>
    <col min="4355" max="4355" width="10.33203125" style="1" customWidth="1"/>
    <col min="4356" max="4356" width="2.88671875" style="1" customWidth="1"/>
    <col min="4357" max="4357" width="11.88671875" style="1" customWidth="1"/>
    <col min="4358" max="4358" width="9.109375" style="1" customWidth="1"/>
    <col min="4359" max="4359" width="9.88671875" style="1" customWidth="1"/>
    <col min="4360" max="4361" width="10" style="1" customWidth="1"/>
    <col min="4362" max="4362" width="10.33203125" style="1" customWidth="1"/>
    <col min="4363" max="4363" width="2.88671875" style="1" customWidth="1"/>
    <col min="4364" max="4364" width="12.109375" style="1" customWidth="1"/>
    <col min="4365" max="4365" width="9.109375" style="1" customWidth="1"/>
    <col min="4366" max="4368" width="9.88671875" style="1" customWidth="1"/>
    <col min="4369" max="4369" width="10.33203125" style="1" customWidth="1"/>
    <col min="4370" max="4601" width="9.109375" style="1" customWidth="1"/>
    <col min="4602" max="4602" width="8.109375" style="1" customWidth="1"/>
    <col min="4603" max="4603" width="1.5546875" style="1" customWidth="1"/>
    <col min="4604" max="4604" width="9.109375" style="1" customWidth="1"/>
    <col min="4605" max="4605" width="28" style="1" customWidth="1"/>
    <col min="4606" max="4606" width="12.44140625" style="1" customWidth="1"/>
    <col min="4607" max="4607" width="9.109375" style="1" customWidth="1"/>
    <col min="4608" max="4610" width="9.88671875" style="1" customWidth="1"/>
    <col min="4611" max="4611" width="10.33203125" style="1" customWidth="1"/>
    <col min="4612" max="4612" width="2.88671875" style="1" customWidth="1"/>
    <col min="4613" max="4613" width="11.88671875" style="1" customWidth="1"/>
    <col min="4614" max="4614" width="9.109375" style="1" customWidth="1"/>
    <col min="4615" max="4615" width="9.88671875" style="1" customWidth="1"/>
    <col min="4616" max="4617" width="10" style="1" customWidth="1"/>
    <col min="4618" max="4618" width="10.33203125" style="1" customWidth="1"/>
    <col min="4619" max="4619" width="2.88671875" style="1" customWidth="1"/>
    <col min="4620" max="4620" width="12.109375" style="1" customWidth="1"/>
    <col min="4621" max="4621" width="9.109375" style="1" customWidth="1"/>
    <col min="4622" max="4624" width="9.88671875" style="1" customWidth="1"/>
    <col min="4625" max="4625" width="10.33203125" style="1" customWidth="1"/>
    <col min="4626" max="4857" width="9.109375" style="1" customWidth="1"/>
    <col min="4858" max="4858" width="8.109375" style="1" customWidth="1"/>
    <col min="4859" max="4859" width="1.5546875" style="1" customWidth="1"/>
    <col min="4860" max="4860" width="9.109375" style="1" customWidth="1"/>
    <col min="4861" max="4861" width="28" style="1" customWidth="1"/>
    <col min="4862" max="4862" width="12.44140625" style="1" customWidth="1"/>
    <col min="4863" max="4863" width="9.109375" style="1" customWidth="1"/>
    <col min="4864" max="4866" width="9.88671875" style="1" customWidth="1"/>
    <col min="4867" max="4867" width="10.33203125" style="1" customWidth="1"/>
    <col min="4868" max="4868" width="2.88671875" style="1" customWidth="1"/>
    <col min="4869" max="4869" width="11.88671875" style="1" customWidth="1"/>
    <col min="4870" max="4870" width="9.109375" style="1" customWidth="1"/>
    <col min="4871" max="4871" width="9.88671875" style="1" customWidth="1"/>
    <col min="4872" max="4873" width="10" style="1" customWidth="1"/>
    <col min="4874" max="4874" width="10.33203125" style="1" customWidth="1"/>
    <col min="4875" max="4875" width="2.88671875" style="1" customWidth="1"/>
    <col min="4876" max="4876" width="12.109375" style="1" customWidth="1"/>
    <col min="4877" max="4877" width="9.109375" style="1" customWidth="1"/>
    <col min="4878" max="4880" width="9.88671875" style="1" customWidth="1"/>
    <col min="4881" max="4881" width="10.33203125" style="1" customWidth="1"/>
    <col min="4882" max="5113" width="9.109375" style="1" customWidth="1"/>
    <col min="5114" max="5114" width="8.109375" style="1" customWidth="1"/>
    <col min="5115" max="5115" width="1.5546875" style="1" customWidth="1"/>
    <col min="5116" max="5116" width="9.109375" style="1" customWidth="1"/>
    <col min="5117" max="5117" width="28" style="1" customWidth="1"/>
    <col min="5118" max="5118" width="12.44140625" style="1" customWidth="1"/>
    <col min="5119" max="5119" width="9.109375" style="1" customWidth="1"/>
    <col min="5120" max="5122" width="9.88671875" style="1" customWidth="1"/>
    <col min="5123" max="5123" width="10.33203125" style="1" customWidth="1"/>
    <col min="5124" max="5124" width="2.88671875" style="1" customWidth="1"/>
    <col min="5125" max="5125" width="11.88671875" style="1" customWidth="1"/>
    <col min="5126" max="5126" width="9.109375" style="1" customWidth="1"/>
    <col min="5127" max="5127" width="9.88671875" style="1" customWidth="1"/>
    <col min="5128" max="5129" width="10" style="1" customWidth="1"/>
    <col min="5130" max="5130" width="10.33203125" style="1" customWidth="1"/>
    <col min="5131" max="5131" width="2.88671875" style="1" customWidth="1"/>
    <col min="5132" max="5132" width="12.109375" style="1" customWidth="1"/>
    <col min="5133" max="5133" width="9.109375" style="1" customWidth="1"/>
    <col min="5134" max="5136" width="9.88671875" style="1" customWidth="1"/>
    <col min="5137" max="5137" width="10.33203125" style="1" customWidth="1"/>
    <col min="5138" max="5369" width="9.109375" style="1" customWidth="1"/>
    <col min="5370" max="5370" width="8.109375" style="1" customWidth="1"/>
    <col min="5371" max="5371" width="1.5546875" style="1" customWidth="1"/>
    <col min="5372" max="5372" width="9.109375" style="1" customWidth="1"/>
    <col min="5373" max="5373" width="28" style="1" customWidth="1"/>
    <col min="5374" max="5374" width="12.44140625" style="1" customWidth="1"/>
    <col min="5375" max="5375" width="9.109375" style="1" customWidth="1"/>
    <col min="5376" max="5378" width="9.88671875" style="1" customWidth="1"/>
    <col min="5379" max="5379" width="10.33203125" style="1" customWidth="1"/>
    <col min="5380" max="5380" width="2.88671875" style="1" customWidth="1"/>
    <col min="5381" max="5381" width="11.88671875" style="1" customWidth="1"/>
    <col min="5382" max="5382" width="9.109375" style="1" customWidth="1"/>
    <col min="5383" max="5383" width="9.88671875" style="1" customWidth="1"/>
    <col min="5384" max="5385" width="10" style="1" customWidth="1"/>
    <col min="5386" max="5386" width="10.33203125" style="1" customWidth="1"/>
    <col min="5387" max="5387" width="2.88671875" style="1" customWidth="1"/>
    <col min="5388" max="5388" width="12.109375" style="1" customWidth="1"/>
    <col min="5389" max="5389" width="9.109375" style="1" customWidth="1"/>
    <col min="5390" max="5392" width="9.88671875" style="1" customWidth="1"/>
    <col min="5393" max="5393" width="10.33203125" style="1" customWidth="1"/>
    <col min="5394" max="5625" width="9.109375" style="1" customWidth="1"/>
    <col min="5626" max="5626" width="8.109375" style="1" customWidth="1"/>
    <col min="5627" max="5627" width="1.5546875" style="1" customWidth="1"/>
    <col min="5628" max="5628" width="9.109375" style="1" customWidth="1"/>
    <col min="5629" max="5629" width="28" style="1" customWidth="1"/>
    <col min="5630" max="5630" width="12.44140625" style="1" customWidth="1"/>
    <col min="5631" max="5631" width="9.109375" style="1" customWidth="1"/>
    <col min="5632" max="5634" width="9.88671875" style="1" customWidth="1"/>
    <col min="5635" max="5635" width="10.33203125" style="1" customWidth="1"/>
    <col min="5636" max="5636" width="2.88671875" style="1" customWidth="1"/>
    <col min="5637" max="5637" width="11.88671875" style="1" customWidth="1"/>
    <col min="5638" max="5638" width="9.109375" style="1" customWidth="1"/>
    <col min="5639" max="5639" width="9.88671875" style="1" customWidth="1"/>
    <col min="5640" max="5641" width="10" style="1" customWidth="1"/>
    <col min="5642" max="5642" width="10.33203125" style="1" customWidth="1"/>
    <col min="5643" max="5643" width="2.88671875" style="1" customWidth="1"/>
    <col min="5644" max="5644" width="12.109375" style="1" customWidth="1"/>
    <col min="5645" max="5645" width="9.109375" style="1" customWidth="1"/>
    <col min="5646" max="5648" width="9.88671875" style="1" customWidth="1"/>
    <col min="5649" max="5649" width="10.33203125" style="1" customWidth="1"/>
    <col min="5650" max="5881" width="9.109375" style="1" customWidth="1"/>
    <col min="5882" max="5882" width="8.109375" style="1" customWidth="1"/>
    <col min="5883" max="5883" width="1.5546875" style="1" customWidth="1"/>
    <col min="5884" max="5884" width="9.109375" style="1" customWidth="1"/>
    <col min="5885" max="5885" width="28" style="1" customWidth="1"/>
    <col min="5886" max="5886" width="12.44140625" style="1" customWidth="1"/>
    <col min="5887" max="5887" width="9.109375" style="1" customWidth="1"/>
    <col min="5888" max="5890" width="9.88671875" style="1" customWidth="1"/>
    <col min="5891" max="5891" width="10.33203125" style="1" customWidth="1"/>
    <col min="5892" max="5892" width="2.88671875" style="1" customWidth="1"/>
    <col min="5893" max="5893" width="11.88671875" style="1" customWidth="1"/>
    <col min="5894" max="5894" width="9.109375" style="1" customWidth="1"/>
    <col min="5895" max="5895" width="9.88671875" style="1" customWidth="1"/>
    <col min="5896" max="5897" width="10" style="1" customWidth="1"/>
    <col min="5898" max="5898" width="10.33203125" style="1" customWidth="1"/>
    <col min="5899" max="5899" width="2.88671875" style="1" customWidth="1"/>
    <col min="5900" max="5900" width="12.109375" style="1" customWidth="1"/>
    <col min="5901" max="5901" width="9.109375" style="1" customWidth="1"/>
    <col min="5902" max="5904" width="9.88671875" style="1" customWidth="1"/>
    <col min="5905" max="5905" width="10.33203125" style="1" customWidth="1"/>
    <col min="5906" max="6137" width="9.109375" style="1" customWidth="1"/>
    <col min="6138" max="6138" width="8.109375" style="1" customWidth="1"/>
    <col min="6139" max="6139" width="1.5546875" style="1" customWidth="1"/>
    <col min="6140" max="6140" width="9.109375" style="1" customWidth="1"/>
    <col min="6141" max="6141" width="28" style="1" customWidth="1"/>
    <col min="6142" max="6142" width="12.44140625" style="1" customWidth="1"/>
    <col min="6143" max="6143" width="9.109375" style="1" customWidth="1"/>
    <col min="6144" max="6146" width="9.88671875" style="1" customWidth="1"/>
    <col min="6147" max="6147" width="10.33203125" style="1" customWidth="1"/>
    <col min="6148" max="6148" width="2.88671875" style="1" customWidth="1"/>
    <col min="6149" max="6149" width="11.88671875" style="1" customWidth="1"/>
    <col min="6150" max="6150" width="9.109375" style="1" customWidth="1"/>
    <col min="6151" max="6151" width="9.88671875" style="1" customWidth="1"/>
    <col min="6152" max="6153" width="10" style="1" customWidth="1"/>
    <col min="6154" max="6154" width="10.33203125" style="1" customWidth="1"/>
    <col min="6155" max="6155" width="2.88671875" style="1" customWidth="1"/>
    <col min="6156" max="6156" width="12.109375" style="1" customWidth="1"/>
    <col min="6157" max="6157" width="9.109375" style="1" customWidth="1"/>
    <col min="6158" max="6160" width="9.88671875" style="1" customWidth="1"/>
    <col min="6161" max="6161" width="10.33203125" style="1" customWidth="1"/>
    <col min="6162" max="6393" width="9.109375" style="1" customWidth="1"/>
    <col min="6394" max="6394" width="8.109375" style="1" customWidth="1"/>
    <col min="6395" max="6395" width="1.5546875" style="1" customWidth="1"/>
    <col min="6396" max="6396" width="9.109375" style="1" customWidth="1"/>
    <col min="6397" max="6397" width="28" style="1" customWidth="1"/>
    <col min="6398" max="6398" width="12.44140625" style="1" customWidth="1"/>
    <col min="6399" max="6399" width="9.109375" style="1" customWidth="1"/>
    <col min="6400" max="6402" width="9.88671875" style="1" customWidth="1"/>
    <col min="6403" max="6403" width="10.33203125" style="1" customWidth="1"/>
    <col min="6404" max="6404" width="2.88671875" style="1" customWidth="1"/>
    <col min="6405" max="6405" width="11.88671875" style="1" customWidth="1"/>
    <col min="6406" max="6406" width="9.109375" style="1" customWidth="1"/>
    <col min="6407" max="6407" width="9.88671875" style="1" customWidth="1"/>
    <col min="6408" max="6409" width="10" style="1" customWidth="1"/>
    <col min="6410" max="6410" width="10.33203125" style="1" customWidth="1"/>
    <col min="6411" max="6411" width="2.88671875" style="1" customWidth="1"/>
    <col min="6412" max="6412" width="12.109375" style="1" customWidth="1"/>
    <col min="6413" max="6413" width="9.109375" style="1" customWidth="1"/>
    <col min="6414" max="6416" width="9.88671875" style="1" customWidth="1"/>
    <col min="6417" max="6417" width="10.33203125" style="1" customWidth="1"/>
    <col min="6418" max="6649" width="9.109375" style="1" customWidth="1"/>
    <col min="6650" max="6650" width="8.109375" style="1" customWidth="1"/>
    <col min="6651" max="6651" width="1.5546875" style="1" customWidth="1"/>
    <col min="6652" max="6652" width="9.109375" style="1" customWidth="1"/>
    <col min="6653" max="6653" width="28" style="1" customWidth="1"/>
    <col min="6654" max="6654" width="12.44140625" style="1" customWidth="1"/>
    <col min="6655" max="6655" width="9.109375" style="1" customWidth="1"/>
    <col min="6656" max="6658" width="9.88671875" style="1" customWidth="1"/>
    <col min="6659" max="6659" width="10.33203125" style="1" customWidth="1"/>
    <col min="6660" max="6660" width="2.88671875" style="1" customWidth="1"/>
    <col min="6661" max="6661" width="11.88671875" style="1" customWidth="1"/>
    <col min="6662" max="6662" width="9.109375" style="1" customWidth="1"/>
    <col min="6663" max="6663" width="9.88671875" style="1" customWidth="1"/>
    <col min="6664" max="6665" width="10" style="1" customWidth="1"/>
    <col min="6666" max="6666" width="10.33203125" style="1" customWidth="1"/>
    <col min="6667" max="6667" width="2.88671875" style="1" customWidth="1"/>
    <col min="6668" max="6668" width="12.109375" style="1" customWidth="1"/>
    <col min="6669" max="6669" width="9.109375" style="1" customWidth="1"/>
    <col min="6670" max="6672" width="9.88671875" style="1" customWidth="1"/>
    <col min="6673" max="6673" width="10.33203125" style="1" customWidth="1"/>
    <col min="6674" max="6905" width="9.109375" style="1" customWidth="1"/>
    <col min="6906" max="6906" width="8.109375" style="1" customWidth="1"/>
    <col min="6907" max="6907" width="1.5546875" style="1" customWidth="1"/>
    <col min="6908" max="6908" width="9.109375" style="1" customWidth="1"/>
    <col min="6909" max="6909" width="28" style="1" customWidth="1"/>
    <col min="6910" max="6910" width="12.44140625" style="1" customWidth="1"/>
    <col min="6911" max="6911" width="9.109375" style="1" customWidth="1"/>
    <col min="6912" max="6914" width="9.88671875" style="1" customWidth="1"/>
    <col min="6915" max="6915" width="10.33203125" style="1" customWidth="1"/>
    <col min="6916" max="6916" width="2.88671875" style="1" customWidth="1"/>
    <col min="6917" max="6917" width="11.88671875" style="1" customWidth="1"/>
    <col min="6918" max="6918" width="9.109375" style="1" customWidth="1"/>
    <col min="6919" max="6919" width="9.88671875" style="1" customWidth="1"/>
    <col min="6920" max="6921" width="10" style="1" customWidth="1"/>
    <col min="6922" max="6922" width="10.33203125" style="1" customWidth="1"/>
    <col min="6923" max="6923" width="2.88671875" style="1" customWidth="1"/>
    <col min="6924" max="6924" width="12.109375" style="1" customWidth="1"/>
    <col min="6925" max="6925" width="9.109375" style="1" customWidth="1"/>
    <col min="6926" max="6928" width="9.88671875" style="1" customWidth="1"/>
    <col min="6929" max="6929" width="10.33203125" style="1" customWidth="1"/>
    <col min="6930" max="7161" width="9.109375" style="1" customWidth="1"/>
    <col min="7162" max="7162" width="8.109375" style="1" customWidth="1"/>
    <col min="7163" max="7163" width="1.5546875" style="1" customWidth="1"/>
    <col min="7164" max="7164" width="9.109375" style="1" customWidth="1"/>
    <col min="7165" max="7165" width="28" style="1" customWidth="1"/>
    <col min="7166" max="7166" width="12.44140625" style="1" customWidth="1"/>
    <col min="7167" max="7167" width="9.109375" style="1" customWidth="1"/>
    <col min="7168" max="7170" width="9.88671875" style="1" customWidth="1"/>
    <col min="7171" max="7171" width="10.33203125" style="1" customWidth="1"/>
    <col min="7172" max="7172" width="2.88671875" style="1" customWidth="1"/>
    <col min="7173" max="7173" width="11.88671875" style="1" customWidth="1"/>
    <col min="7174" max="7174" width="9.109375" style="1" customWidth="1"/>
    <col min="7175" max="7175" width="9.88671875" style="1" customWidth="1"/>
    <col min="7176" max="7177" width="10" style="1" customWidth="1"/>
    <col min="7178" max="7178" width="10.33203125" style="1" customWidth="1"/>
    <col min="7179" max="7179" width="2.88671875" style="1" customWidth="1"/>
    <col min="7180" max="7180" width="12.109375" style="1" customWidth="1"/>
    <col min="7181" max="7181" width="9.109375" style="1" customWidth="1"/>
    <col min="7182" max="7184" width="9.88671875" style="1" customWidth="1"/>
    <col min="7185" max="7185" width="10.33203125" style="1" customWidth="1"/>
    <col min="7186" max="7417" width="9.109375" style="1" customWidth="1"/>
    <col min="7418" max="7418" width="8.109375" style="1" customWidth="1"/>
    <col min="7419" max="7419" width="1.5546875" style="1" customWidth="1"/>
    <col min="7420" max="7420" width="9.109375" style="1" customWidth="1"/>
    <col min="7421" max="7421" width="28" style="1" customWidth="1"/>
    <col min="7422" max="7422" width="12.44140625" style="1" customWidth="1"/>
    <col min="7423" max="7423" width="9.109375" style="1" customWidth="1"/>
    <col min="7424" max="7426" width="9.88671875" style="1" customWidth="1"/>
    <col min="7427" max="7427" width="10.33203125" style="1" customWidth="1"/>
    <col min="7428" max="7428" width="2.88671875" style="1" customWidth="1"/>
    <col min="7429" max="7429" width="11.88671875" style="1" customWidth="1"/>
    <col min="7430" max="7430" width="9.109375" style="1" customWidth="1"/>
    <col min="7431" max="7431" width="9.88671875" style="1" customWidth="1"/>
    <col min="7432" max="7433" width="10" style="1" customWidth="1"/>
    <col min="7434" max="7434" width="10.33203125" style="1" customWidth="1"/>
    <col min="7435" max="7435" width="2.88671875" style="1" customWidth="1"/>
    <col min="7436" max="7436" width="12.109375" style="1" customWidth="1"/>
    <col min="7437" max="7437" width="9.109375" style="1" customWidth="1"/>
    <col min="7438" max="7440" width="9.88671875" style="1" customWidth="1"/>
    <col min="7441" max="7441" width="10.33203125" style="1" customWidth="1"/>
    <col min="7442" max="7673" width="9.109375" style="1" customWidth="1"/>
    <col min="7674" max="7674" width="8.109375" style="1" customWidth="1"/>
    <col min="7675" max="7675" width="1.5546875" style="1" customWidth="1"/>
    <col min="7676" max="7676" width="9.109375" style="1" customWidth="1"/>
    <col min="7677" max="7677" width="28" style="1" customWidth="1"/>
    <col min="7678" max="7678" width="12.44140625" style="1" customWidth="1"/>
    <col min="7679" max="7679" width="9.109375" style="1" customWidth="1"/>
    <col min="7680" max="7682" width="9.88671875" style="1" customWidth="1"/>
    <col min="7683" max="7683" width="10.33203125" style="1" customWidth="1"/>
    <col min="7684" max="7684" width="2.88671875" style="1" customWidth="1"/>
    <col min="7685" max="7685" width="11.88671875" style="1" customWidth="1"/>
    <col min="7686" max="7686" width="9.109375" style="1" customWidth="1"/>
    <col min="7687" max="7687" width="9.88671875" style="1" customWidth="1"/>
    <col min="7688" max="7689" width="10" style="1" customWidth="1"/>
    <col min="7690" max="7690" width="10.33203125" style="1" customWidth="1"/>
    <col min="7691" max="7691" width="2.88671875" style="1" customWidth="1"/>
    <col min="7692" max="7692" width="12.109375" style="1" customWidth="1"/>
    <col min="7693" max="7693" width="9.109375" style="1" customWidth="1"/>
    <col min="7694" max="7696" width="9.88671875" style="1" customWidth="1"/>
    <col min="7697" max="7697" width="10.33203125" style="1" customWidth="1"/>
    <col min="7698" max="7929" width="9.109375" style="1" customWidth="1"/>
    <col min="7930" max="7930" width="8.109375" style="1" customWidth="1"/>
    <col min="7931" max="7931" width="1.5546875" style="1" customWidth="1"/>
    <col min="7932" max="7932" width="9.109375" style="1" customWidth="1"/>
    <col min="7933" max="7933" width="28" style="1" customWidth="1"/>
    <col min="7934" max="7934" width="12.44140625" style="1" customWidth="1"/>
    <col min="7935" max="7935" width="9.109375" style="1" customWidth="1"/>
    <col min="7936" max="7938" width="9.88671875" style="1" customWidth="1"/>
    <col min="7939" max="7939" width="10.33203125" style="1" customWidth="1"/>
    <col min="7940" max="7940" width="2.88671875" style="1" customWidth="1"/>
    <col min="7941" max="7941" width="11.88671875" style="1" customWidth="1"/>
    <col min="7942" max="7942" width="9.109375" style="1" customWidth="1"/>
    <col min="7943" max="7943" width="9.88671875" style="1" customWidth="1"/>
    <col min="7944" max="7945" width="10" style="1" customWidth="1"/>
    <col min="7946" max="7946" width="10.33203125" style="1" customWidth="1"/>
    <col min="7947" max="7947" width="2.88671875" style="1" customWidth="1"/>
    <col min="7948" max="7948" width="12.109375" style="1" customWidth="1"/>
    <col min="7949" max="7949" width="9.109375" style="1" customWidth="1"/>
    <col min="7950" max="7952" width="9.88671875" style="1" customWidth="1"/>
    <col min="7953" max="7953" width="10.33203125" style="1" customWidth="1"/>
    <col min="7954" max="8185" width="9.109375" style="1" customWidth="1"/>
    <col min="8186" max="8186" width="8.109375" style="1" customWidth="1"/>
    <col min="8187" max="8187" width="1.5546875" style="1" customWidth="1"/>
    <col min="8188" max="8188" width="9.109375" style="1" customWidth="1"/>
    <col min="8189" max="8189" width="28" style="1" customWidth="1"/>
    <col min="8190" max="8190" width="12.44140625" style="1" customWidth="1"/>
    <col min="8191" max="8191" width="9.109375" style="1" customWidth="1"/>
    <col min="8192" max="8194" width="9.88671875" style="1" customWidth="1"/>
    <col min="8195" max="8195" width="10.33203125" style="1" customWidth="1"/>
    <col min="8196" max="8196" width="2.88671875" style="1" customWidth="1"/>
    <col min="8197" max="8197" width="11.88671875" style="1" customWidth="1"/>
    <col min="8198" max="8198" width="9.109375" style="1" customWidth="1"/>
    <col min="8199" max="8199" width="9.88671875" style="1" customWidth="1"/>
    <col min="8200" max="8201" width="10" style="1" customWidth="1"/>
    <col min="8202" max="8202" width="10.33203125" style="1" customWidth="1"/>
    <col min="8203" max="8203" width="2.88671875" style="1" customWidth="1"/>
    <col min="8204" max="8204" width="12.109375" style="1" customWidth="1"/>
    <col min="8205" max="8205" width="9.109375" style="1" customWidth="1"/>
    <col min="8206" max="8208" width="9.88671875" style="1" customWidth="1"/>
    <col min="8209" max="8209" width="10.33203125" style="1" customWidth="1"/>
    <col min="8210" max="8441" width="9.109375" style="1" customWidth="1"/>
    <col min="8442" max="8442" width="8.109375" style="1" customWidth="1"/>
    <col min="8443" max="8443" width="1.5546875" style="1" customWidth="1"/>
    <col min="8444" max="8444" width="9.109375" style="1" customWidth="1"/>
    <col min="8445" max="8445" width="28" style="1" customWidth="1"/>
    <col min="8446" max="8446" width="12.44140625" style="1" customWidth="1"/>
    <col min="8447" max="8447" width="9.109375" style="1" customWidth="1"/>
    <col min="8448" max="8450" width="9.88671875" style="1" customWidth="1"/>
    <col min="8451" max="8451" width="10.33203125" style="1" customWidth="1"/>
    <col min="8452" max="8452" width="2.88671875" style="1" customWidth="1"/>
    <col min="8453" max="8453" width="11.88671875" style="1" customWidth="1"/>
    <col min="8454" max="8454" width="9.109375" style="1" customWidth="1"/>
    <col min="8455" max="8455" width="9.88671875" style="1" customWidth="1"/>
    <col min="8456" max="8457" width="10" style="1" customWidth="1"/>
    <col min="8458" max="8458" width="10.33203125" style="1" customWidth="1"/>
    <col min="8459" max="8459" width="2.88671875" style="1" customWidth="1"/>
    <col min="8460" max="8460" width="12.109375" style="1" customWidth="1"/>
    <col min="8461" max="8461" width="9.109375" style="1" customWidth="1"/>
    <col min="8462" max="8464" width="9.88671875" style="1" customWidth="1"/>
    <col min="8465" max="8465" width="10.33203125" style="1" customWidth="1"/>
    <col min="8466" max="8697" width="9.109375" style="1" customWidth="1"/>
    <col min="8698" max="8698" width="8.109375" style="1" customWidth="1"/>
    <col min="8699" max="8699" width="1.5546875" style="1" customWidth="1"/>
    <col min="8700" max="8700" width="9.109375" style="1" customWidth="1"/>
    <col min="8701" max="8701" width="28" style="1" customWidth="1"/>
    <col min="8702" max="8702" width="12.44140625" style="1" customWidth="1"/>
    <col min="8703" max="8703" width="9.109375" style="1" customWidth="1"/>
    <col min="8704" max="8706" width="9.88671875" style="1" customWidth="1"/>
    <col min="8707" max="8707" width="10.33203125" style="1" customWidth="1"/>
    <col min="8708" max="8708" width="2.88671875" style="1" customWidth="1"/>
    <col min="8709" max="8709" width="11.88671875" style="1" customWidth="1"/>
    <col min="8710" max="8710" width="9.109375" style="1" customWidth="1"/>
    <col min="8711" max="8711" width="9.88671875" style="1" customWidth="1"/>
    <col min="8712" max="8713" width="10" style="1" customWidth="1"/>
    <col min="8714" max="8714" width="10.33203125" style="1" customWidth="1"/>
    <col min="8715" max="8715" width="2.88671875" style="1" customWidth="1"/>
    <col min="8716" max="8716" width="12.109375" style="1" customWidth="1"/>
    <col min="8717" max="8717" width="9.109375" style="1" customWidth="1"/>
    <col min="8718" max="8720" width="9.88671875" style="1" customWidth="1"/>
    <col min="8721" max="8721" width="10.33203125" style="1" customWidth="1"/>
    <col min="8722" max="8953" width="9.109375" style="1" customWidth="1"/>
    <col min="8954" max="8954" width="8.109375" style="1" customWidth="1"/>
    <col min="8955" max="8955" width="1.5546875" style="1" customWidth="1"/>
    <col min="8956" max="8956" width="9.109375" style="1" customWidth="1"/>
    <col min="8957" max="8957" width="28" style="1" customWidth="1"/>
    <col min="8958" max="8958" width="12.44140625" style="1" customWidth="1"/>
    <col min="8959" max="8959" width="9.109375" style="1" customWidth="1"/>
    <col min="8960" max="8962" width="9.88671875" style="1" customWidth="1"/>
    <col min="8963" max="8963" width="10.33203125" style="1" customWidth="1"/>
    <col min="8964" max="8964" width="2.88671875" style="1" customWidth="1"/>
    <col min="8965" max="8965" width="11.88671875" style="1" customWidth="1"/>
    <col min="8966" max="8966" width="9.109375" style="1" customWidth="1"/>
    <col min="8967" max="8967" width="9.88671875" style="1" customWidth="1"/>
    <col min="8968" max="8969" width="10" style="1" customWidth="1"/>
    <col min="8970" max="8970" width="10.33203125" style="1" customWidth="1"/>
    <col min="8971" max="8971" width="2.88671875" style="1" customWidth="1"/>
    <col min="8972" max="8972" width="12.109375" style="1" customWidth="1"/>
    <col min="8973" max="8973" width="9.109375" style="1" customWidth="1"/>
    <col min="8974" max="8976" width="9.88671875" style="1" customWidth="1"/>
    <col min="8977" max="8977" width="10.33203125" style="1" customWidth="1"/>
    <col min="8978" max="9209" width="9.109375" style="1" customWidth="1"/>
    <col min="9210" max="9210" width="8.109375" style="1" customWidth="1"/>
    <col min="9211" max="9211" width="1.5546875" style="1" customWidth="1"/>
    <col min="9212" max="9212" width="9.109375" style="1" customWidth="1"/>
    <col min="9213" max="9213" width="28" style="1" customWidth="1"/>
    <col min="9214" max="9214" width="12.44140625" style="1" customWidth="1"/>
    <col min="9215" max="9215" width="9.109375" style="1" customWidth="1"/>
    <col min="9216" max="9218" width="9.88671875" style="1" customWidth="1"/>
    <col min="9219" max="9219" width="10.33203125" style="1" customWidth="1"/>
    <col min="9220" max="9220" width="2.88671875" style="1" customWidth="1"/>
    <col min="9221" max="9221" width="11.88671875" style="1" customWidth="1"/>
    <col min="9222" max="9222" width="9.109375" style="1" customWidth="1"/>
    <col min="9223" max="9223" width="9.88671875" style="1" customWidth="1"/>
    <col min="9224" max="9225" width="10" style="1" customWidth="1"/>
    <col min="9226" max="9226" width="10.33203125" style="1" customWidth="1"/>
    <col min="9227" max="9227" width="2.88671875" style="1" customWidth="1"/>
    <col min="9228" max="9228" width="12.109375" style="1" customWidth="1"/>
    <col min="9229" max="9229" width="9.109375" style="1" customWidth="1"/>
    <col min="9230" max="9232" width="9.88671875" style="1" customWidth="1"/>
    <col min="9233" max="9233" width="10.33203125" style="1" customWidth="1"/>
    <col min="9234" max="9465" width="9.109375" style="1" customWidth="1"/>
    <col min="9466" max="9466" width="8.109375" style="1" customWidth="1"/>
    <col min="9467" max="9467" width="1.5546875" style="1" customWidth="1"/>
    <col min="9468" max="9468" width="9.109375" style="1" customWidth="1"/>
    <col min="9469" max="9469" width="28" style="1" customWidth="1"/>
    <col min="9470" max="9470" width="12.44140625" style="1" customWidth="1"/>
    <col min="9471" max="9471" width="9.109375" style="1" customWidth="1"/>
    <col min="9472" max="9474" width="9.88671875" style="1" customWidth="1"/>
    <col min="9475" max="9475" width="10.33203125" style="1" customWidth="1"/>
    <col min="9476" max="9476" width="2.88671875" style="1" customWidth="1"/>
    <col min="9477" max="9477" width="11.88671875" style="1" customWidth="1"/>
    <col min="9478" max="9478" width="9.109375" style="1" customWidth="1"/>
    <col min="9479" max="9479" width="9.88671875" style="1" customWidth="1"/>
    <col min="9480" max="9481" width="10" style="1" customWidth="1"/>
    <col min="9482" max="9482" width="10.33203125" style="1" customWidth="1"/>
    <col min="9483" max="9483" width="2.88671875" style="1" customWidth="1"/>
    <col min="9484" max="9484" width="12.109375" style="1" customWidth="1"/>
    <col min="9485" max="9485" width="9.109375" style="1" customWidth="1"/>
    <col min="9486" max="9488" width="9.88671875" style="1" customWidth="1"/>
    <col min="9489" max="9489" width="10.33203125" style="1" customWidth="1"/>
    <col min="9490" max="9721" width="9.109375" style="1" customWidth="1"/>
    <col min="9722" max="9722" width="8.109375" style="1" customWidth="1"/>
    <col min="9723" max="9723" width="1.5546875" style="1" customWidth="1"/>
    <col min="9724" max="9724" width="9.109375" style="1" customWidth="1"/>
    <col min="9725" max="9725" width="28" style="1" customWidth="1"/>
    <col min="9726" max="9726" width="12.44140625" style="1" customWidth="1"/>
    <col min="9727" max="9727" width="9.109375" style="1" customWidth="1"/>
    <col min="9728" max="9730" width="9.88671875" style="1" customWidth="1"/>
    <col min="9731" max="9731" width="10.33203125" style="1" customWidth="1"/>
    <col min="9732" max="9732" width="2.88671875" style="1" customWidth="1"/>
    <col min="9733" max="9733" width="11.88671875" style="1" customWidth="1"/>
    <col min="9734" max="9734" width="9.109375" style="1" customWidth="1"/>
    <col min="9735" max="9735" width="9.88671875" style="1" customWidth="1"/>
    <col min="9736" max="9737" width="10" style="1" customWidth="1"/>
    <col min="9738" max="9738" width="10.33203125" style="1" customWidth="1"/>
    <col min="9739" max="9739" width="2.88671875" style="1" customWidth="1"/>
    <col min="9740" max="9740" width="12.109375" style="1" customWidth="1"/>
    <col min="9741" max="9741" width="9.109375" style="1" customWidth="1"/>
    <col min="9742" max="9744" width="9.88671875" style="1" customWidth="1"/>
    <col min="9745" max="9745" width="10.33203125" style="1" customWidth="1"/>
    <col min="9746" max="9977" width="9.109375" style="1" customWidth="1"/>
    <col min="9978" max="9978" width="8.109375" style="1" customWidth="1"/>
    <col min="9979" max="9979" width="1.5546875" style="1" customWidth="1"/>
    <col min="9980" max="9980" width="9.109375" style="1" customWidth="1"/>
    <col min="9981" max="9981" width="28" style="1" customWidth="1"/>
    <col min="9982" max="9982" width="12.44140625" style="1" customWidth="1"/>
    <col min="9983" max="9983" width="9.109375" style="1" customWidth="1"/>
    <col min="9984" max="9986" width="9.88671875" style="1" customWidth="1"/>
    <col min="9987" max="9987" width="10.33203125" style="1" customWidth="1"/>
    <col min="9988" max="9988" width="2.88671875" style="1" customWidth="1"/>
    <col min="9989" max="9989" width="11.88671875" style="1" customWidth="1"/>
    <col min="9990" max="9990" width="9.109375" style="1" customWidth="1"/>
    <col min="9991" max="9991" width="9.88671875" style="1" customWidth="1"/>
    <col min="9992" max="9993" width="10" style="1" customWidth="1"/>
    <col min="9994" max="9994" width="10.33203125" style="1" customWidth="1"/>
    <col min="9995" max="9995" width="2.88671875" style="1" customWidth="1"/>
    <col min="9996" max="9996" width="12.109375" style="1" customWidth="1"/>
    <col min="9997" max="9997" width="9.109375" style="1" customWidth="1"/>
    <col min="9998" max="10000" width="9.88671875" style="1" customWidth="1"/>
    <col min="10001" max="10001" width="10.33203125" style="1" customWidth="1"/>
    <col min="10002" max="10233" width="9.109375" style="1" customWidth="1"/>
    <col min="10234" max="10234" width="8.109375" style="1" customWidth="1"/>
    <col min="10235" max="10235" width="1.5546875" style="1" customWidth="1"/>
    <col min="10236" max="10236" width="9.109375" style="1" customWidth="1"/>
    <col min="10237" max="10237" width="28" style="1" customWidth="1"/>
    <col min="10238" max="10238" width="12.44140625" style="1" customWidth="1"/>
    <col min="10239" max="10239" width="9.109375" style="1" customWidth="1"/>
    <col min="10240" max="10242" width="9.88671875" style="1" customWidth="1"/>
    <col min="10243" max="10243" width="10.33203125" style="1" customWidth="1"/>
    <col min="10244" max="10244" width="2.88671875" style="1" customWidth="1"/>
    <col min="10245" max="10245" width="11.88671875" style="1" customWidth="1"/>
    <col min="10246" max="10246" width="9.109375" style="1" customWidth="1"/>
    <col min="10247" max="10247" width="9.88671875" style="1" customWidth="1"/>
    <col min="10248" max="10249" width="10" style="1" customWidth="1"/>
    <col min="10250" max="10250" width="10.33203125" style="1" customWidth="1"/>
    <col min="10251" max="10251" width="2.88671875" style="1" customWidth="1"/>
    <col min="10252" max="10252" width="12.109375" style="1" customWidth="1"/>
    <col min="10253" max="10253" width="9.109375" style="1" customWidth="1"/>
    <col min="10254" max="10256" width="9.88671875" style="1" customWidth="1"/>
    <col min="10257" max="10257" width="10.33203125" style="1" customWidth="1"/>
    <col min="10258" max="10489" width="9.109375" style="1" customWidth="1"/>
    <col min="10490" max="10490" width="8.109375" style="1" customWidth="1"/>
    <col min="10491" max="10491" width="1.5546875" style="1" customWidth="1"/>
    <col min="10492" max="10492" width="9.109375" style="1" customWidth="1"/>
    <col min="10493" max="10493" width="28" style="1" customWidth="1"/>
    <col min="10494" max="10494" width="12.44140625" style="1" customWidth="1"/>
    <col min="10495" max="10495" width="9.109375" style="1" customWidth="1"/>
    <col min="10496" max="10498" width="9.88671875" style="1" customWidth="1"/>
    <col min="10499" max="10499" width="10.33203125" style="1" customWidth="1"/>
    <col min="10500" max="10500" width="2.88671875" style="1" customWidth="1"/>
    <col min="10501" max="10501" width="11.88671875" style="1" customWidth="1"/>
    <col min="10502" max="10502" width="9.109375" style="1" customWidth="1"/>
    <col min="10503" max="10503" width="9.88671875" style="1" customWidth="1"/>
    <col min="10504" max="10505" width="10" style="1" customWidth="1"/>
    <col min="10506" max="10506" width="10.33203125" style="1" customWidth="1"/>
    <col min="10507" max="10507" width="2.88671875" style="1" customWidth="1"/>
    <col min="10508" max="10508" width="12.109375" style="1" customWidth="1"/>
    <col min="10509" max="10509" width="9.109375" style="1" customWidth="1"/>
    <col min="10510" max="10512" width="9.88671875" style="1" customWidth="1"/>
    <col min="10513" max="10513" width="10.33203125" style="1" customWidth="1"/>
    <col min="10514" max="10745" width="9.109375" style="1" customWidth="1"/>
    <col min="10746" max="10746" width="8.109375" style="1" customWidth="1"/>
    <col min="10747" max="10747" width="1.5546875" style="1" customWidth="1"/>
    <col min="10748" max="10748" width="9.109375" style="1" customWidth="1"/>
    <col min="10749" max="10749" width="28" style="1" customWidth="1"/>
    <col min="10750" max="10750" width="12.44140625" style="1" customWidth="1"/>
    <col min="10751" max="10751" width="9.109375" style="1" customWidth="1"/>
    <col min="10752" max="10754" width="9.88671875" style="1" customWidth="1"/>
    <col min="10755" max="10755" width="10.33203125" style="1" customWidth="1"/>
    <col min="10756" max="10756" width="2.88671875" style="1" customWidth="1"/>
    <col min="10757" max="10757" width="11.88671875" style="1" customWidth="1"/>
    <col min="10758" max="10758" width="9.109375" style="1" customWidth="1"/>
    <col min="10759" max="10759" width="9.88671875" style="1" customWidth="1"/>
    <col min="10760" max="10761" width="10" style="1" customWidth="1"/>
    <col min="10762" max="10762" width="10.33203125" style="1" customWidth="1"/>
    <col min="10763" max="10763" width="2.88671875" style="1" customWidth="1"/>
    <col min="10764" max="10764" width="12.109375" style="1" customWidth="1"/>
    <col min="10765" max="10765" width="9.109375" style="1" customWidth="1"/>
    <col min="10766" max="10768" width="9.88671875" style="1" customWidth="1"/>
    <col min="10769" max="10769" width="10.33203125" style="1" customWidth="1"/>
    <col min="10770" max="11001" width="9.109375" style="1" customWidth="1"/>
    <col min="11002" max="11002" width="8.109375" style="1" customWidth="1"/>
    <col min="11003" max="11003" width="1.5546875" style="1" customWidth="1"/>
    <col min="11004" max="11004" width="9.109375" style="1" customWidth="1"/>
    <col min="11005" max="11005" width="28" style="1" customWidth="1"/>
    <col min="11006" max="11006" width="12.44140625" style="1" customWidth="1"/>
    <col min="11007" max="11007" width="9.109375" style="1" customWidth="1"/>
    <col min="11008" max="11010" width="9.88671875" style="1" customWidth="1"/>
    <col min="11011" max="11011" width="10.33203125" style="1" customWidth="1"/>
    <col min="11012" max="11012" width="2.88671875" style="1" customWidth="1"/>
    <col min="11013" max="11013" width="11.88671875" style="1" customWidth="1"/>
    <col min="11014" max="11014" width="9.109375" style="1" customWidth="1"/>
    <col min="11015" max="11015" width="9.88671875" style="1" customWidth="1"/>
    <col min="11016" max="11017" width="10" style="1" customWidth="1"/>
    <col min="11018" max="11018" width="10.33203125" style="1" customWidth="1"/>
    <col min="11019" max="11019" width="2.88671875" style="1" customWidth="1"/>
    <col min="11020" max="11020" width="12.109375" style="1" customWidth="1"/>
    <col min="11021" max="11021" width="9.109375" style="1" customWidth="1"/>
    <col min="11022" max="11024" width="9.88671875" style="1" customWidth="1"/>
    <col min="11025" max="11025" width="10.33203125" style="1" customWidth="1"/>
    <col min="11026" max="11257" width="9.109375" style="1" customWidth="1"/>
    <col min="11258" max="11258" width="8.109375" style="1" customWidth="1"/>
    <col min="11259" max="11259" width="1.5546875" style="1" customWidth="1"/>
    <col min="11260" max="11260" width="9.109375" style="1" customWidth="1"/>
    <col min="11261" max="11261" width="28" style="1" customWidth="1"/>
    <col min="11262" max="11262" width="12.44140625" style="1" customWidth="1"/>
    <col min="11263" max="11263" width="9.109375" style="1" customWidth="1"/>
    <col min="11264" max="11266" width="9.88671875" style="1" customWidth="1"/>
    <col min="11267" max="11267" width="10.33203125" style="1" customWidth="1"/>
    <col min="11268" max="11268" width="2.88671875" style="1" customWidth="1"/>
    <col min="11269" max="11269" width="11.88671875" style="1" customWidth="1"/>
    <col min="11270" max="11270" width="9.109375" style="1" customWidth="1"/>
    <col min="11271" max="11271" width="9.88671875" style="1" customWidth="1"/>
    <col min="11272" max="11273" width="10" style="1" customWidth="1"/>
    <col min="11274" max="11274" width="10.33203125" style="1" customWidth="1"/>
    <col min="11275" max="11275" width="2.88671875" style="1" customWidth="1"/>
    <col min="11276" max="11276" width="12.109375" style="1" customWidth="1"/>
    <col min="11277" max="11277" width="9.109375" style="1" customWidth="1"/>
    <col min="11278" max="11280" width="9.88671875" style="1" customWidth="1"/>
    <col min="11281" max="11281" width="10.33203125" style="1" customWidth="1"/>
    <col min="11282" max="11513" width="9.109375" style="1" customWidth="1"/>
    <col min="11514" max="11514" width="8.109375" style="1" customWidth="1"/>
    <col min="11515" max="11515" width="1.5546875" style="1" customWidth="1"/>
    <col min="11516" max="11516" width="9.109375" style="1" customWidth="1"/>
    <col min="11517" max="11517" width="28" style="1" customWidth="1"/>
    <col min="11518" max="11518" width="12.44140625" style="1" customWidth="1"/>
    <col min="11519" max="11519" width="9.109375" style="1" customWidth="1"/>
    <col min="11520" max="11522" width="9.88671875" style="1" customWidth="1"/>
    <col min="11523" max="11523" width="10.33203125" style="1" customWidth="1"/>
    <col min="11524" max="11524" width="2.88671875" style="1" customWidth="1"/>
    <col min="11525" max="11525" width="11.88671875" style="1" customWidth="1"/>
    <col min="11526" max="11526" width="9.109375" style="1" customWidth="1"/>
    <col min="11527" max="11527" width="9.88671875" style="1" customWidth="1"/>
    <col min="11528" max="11529" width="10" style="1" customWidth="1"/>
    <col min="11530" max="11530" width="10.33203125" style="1" customWidth="1"/>
    <col min="11531" max="11531" width="2.88671875" style="1" customWidth="1"/>
    <col min="11532" max="11532" width="12.109375" style="1" customWidth="1"/>
    <col min="11533" max="11533" width="9.109375" style="1" customWidth="1"/>
    <col min="11534" max="11536" width="9.88671875" style="1" customWidth="1"/>
    <col min="11537" max="11537" width="10.33203125" style="1" customWidth="1"/>
    <col min="11538" max="11769" width="9.109375" style="1" customWidth="1"/>
    <col min="11770" max="11770" width="8.109375" style="1" customWidth="1"/>
    <col min="11771" max="11771" width="1.5546875" style="1" customWidth="1"/>
    <col min="11772" max="11772" width="9.109375" style="1" customWidth="1"/>
    <col min="11773" max="11773" width="28" style="1" customWidth="1"/>
    <col min="11774" max="11774" width="12.44140625" style="1" customWidth="1"/>
    <col min="11775" max="11775" width="9.109375" style="1" customWidth="1"/>
    <col min="11776" max="11778" width="9.88671875" style="1" customWidth="1"/>
    <col min="11779" max="11779" width="10.33203125" style="1" customWidth="1"/>
    <col min="11780" max="11780" width="2.88671875" style="1" customWidth="1"/>
    <col min="11781" max="11781" width="11.88671875" style="1" customWidth="1"/>
    <col min="11782" max="11782" width="9.109375" style="1" customWidth="1"/>
    <col min="11783" max="11783" width="9.88671875" style="1" customWidth="1"/>
    <col min="11784" max="11785" width="10" style="1" customWidth="1"/>
    <col min="11786" max="11786" width="10.33203125" style="1" customWidth="1"/>
    <col min="11787" max="11787" width="2.88671875" style="1" customWidth="1"/>
    <col min="11788" max="11788" width="12.109375" style="1" customWidth="1"/>
    <col min="11789" max="11789" width="9.109375" style="1" customWidth="1"/>
    <col min="11790" max="11792" width="9.88671875" style="1" customWidth="1"/>
    <col min="11793" max="11793" width="10.33203125" style="1" customWidth="1"/>
    <col min="11794" max="12025" width="9.109375" style="1" customWidth="1"/>
    <col min="12026" max="12026" width="8.109375" style="1" customWidth="1"/>
    <col min="12027" max="12027" width="1.5546875" style="1" customWidth="1"/>
    <col min="12028" max="12028" width="9.109375" style="1" customWidth="1"/>
    <col min="12029" max="12029" width="28" style="1" customWidth="1"/>
    <col min="12030" max="12030" width="12.44140625" style="1" customWidth="1"/>
    <col min="12031" max="12031" width="9.109375" style="1" customWidth="1"/>
    <col min="12032" max="12034" width="9.88671875" style="1" customWidth="1"/>
    <col min="12035" max="12035" width="10.33203125" style="1" customWidth="1"/>
    <col min="12036" max="12036" width="2.88671875" style="1" customWidth="1"/>
    <col min="12037" max="12037" width="11.88671875" style="1" customWidth="1"/>
    <col min="12038" max="12038" width="9.109375" style="1" customWidth="1"/>
    <col min="12039" max="12039" width="9.88671875" style="1" customWidth="1"/>
    <col min="12040" max="12041" width="10" style="1" customWidth="1"/>
    <col min="12042" max="12042" width="10.33203125" style="1" customWidth="1"/>
    <col min="12043" max="12043" width="2.88671875" style="1" customWidth="1"/>
    <col min="12044" max="12044" width="12.109375" style="1" customWidth="1"/>
    <col min="12045" max="12045" width="9.109375" style="1" customWidth="1"/>
    <col min="12046" max="12048" width="9.88671875" style="1" customWidth="1"/>
    <col min="12049" max="12049" width="10.33203125" style="1" customWidth="1"/>
    <col min="12050" max="12281" width="9.109375" style="1" customWidth="1"/>
    <col min="12282" max="12282" width="8.109375" style="1" customWidth="1"/>
    <col min="12283" max="12283" width="1.5546875" style="1" customWidth="1"/>
    <col min="12284" max="12284" width="9.109375" style="1" customWidth="1"/>
    <col min="12285" max="12285" width="28" style="1" customWidth="1"/>
    <col min="12286" max="12286" width="12.44140625" style="1" customWidth="1"/>
    <col min="12287" max="12287" width="9.109375" style="1" customWidth="1"/>
    <col min="12288" max="12290" width="9.88671875" style="1" customWidth="1"/>
    <col min="12291" max="12291" width="10.33203125" style="1" customWidth="1"/>
    <col min="12292" max="12292" width="2.88671875" style="1" customWidth="1"/>
    <col min="12293" max="12293" width="11.88671875" style="1" customWidth="1"/>
    <col min="12294" max="12294" width="9.109375" style="1" customWidth="1"/>
    <col min="12295" max="12295" width="9.88671875" style="1" customWidth="1"/>
    <col min="12296" max="12297" width="10" style="1" customWidth="1"/>
    <col min="12298" max="12298" width="10.33203125" style="1" customWidth="1"/>
    <col min="12299" max="12299" width="2.88671875" style="1" customWidth="1"/>
    <col min="12300" max="12300" width="12.109375" style="1" customWidth="1"/>
    <col min="12301" max="12301" width="9.109375" style="1" customWidth="1"/>
    <col min="12302" max="12304" width="9.88671875" style="1" customWidth="1"/>
    <col min="12305" max="12305" width="10.33203125" style="1" customWidth="1"/>
    <col min="12306" max="12537" width="9.109375" style="1" customWidth="1"/>
    <col min="12538" max="12538" width="8.109375" style="1" customWidth="1"/>
    <col min="12539" max="12539" width="1.5546875" style="1" customWidth="1"/>
    <col min="12540" max="12540" width="9.109375" style="1" customWidth="1"/>
    <col min="12541" max="12541" width="28" style="1" customWidth="1"/>
    <col min="12542" max="12542" width="12.44140625" style="1" customWidth="1"/>
    <col min="12543" max="12543" width="9.109375" style="1" customWidth="1"/>
    <col min="12544" max="12546" width="9.88671875" style="1" customWidth="1"/>
    <col min="12547" max="12547" width="10.33203125" style="1" customWidth="1"/>
    <col min="12548" max="12548" width="2.88671875" style="1" customWidth="1"/>
    <col min="12549" max="12549" width="11.88671875" style="1" customWidth="1"/>
    <col min="12550" max="12550" width="9.109375" style="1" customWidth="1"/>
    <col min="12551" max="12551" width="9.88671875" style="1" customWidth="1"/>
    <col min="12552" max="12553" width="10" style="1" customWidth="1"/>
    <col min="12554" max="12554" width="10.33203125" style="1" customWidth="1"/>
    <col min="12555" max="12555" width="2.88671875" style="1" customWidth="1"/>
    <col min="12556" max="12556" width="12.109375" style="1" customWidth="1"/>
    <col min="12557" max="12557" width="9.109375" style="1" customWidth="1"/>
    <col min="12558" max="12560" width="9.88671875" style="1" customWidth="1"/>
    <col min="12561" max="12561" width="10.33203125" style="1" customWidth="1"/>
    <col min="12562" max="12793" width="9.109375" style="1" customWidth="1"/>
    <col min="12794" max="12794" width="8.109375" style="1" customWidth="1"/>
    <col min="12795" max="12795" width="1.5546875" style="1" customWidth="1"/>
    <col min="12796" max="12796" width="9.109375" style="1" customWidth="1"/>
    <col min="12797" max="12797" width="28" style="1" customWidth="1"/>
    <col min="12798" max="12798" width="12.44140625" style="1" customWidth="1"/>
    <col min="12799" max="12799" width="9.109375" style="1" customWidth="1"/>
    <col min="12800" max="12802" width="9.88671875" style="1" customWidth="1"/>
    <col min="12803" max="12803" width="10.33203125" style="1" customWidth="1"/>
    <col min="12804" max="12804" width="2.88671875" style="1" customWidth="1"/>
    <col min="12805" max="12805" width="11.88671875" style="1" customWidth="1"/>
    <col min="12806" max="12806" width="9.109375" style="1" customWidth="1"/>
    <col min="12807" max="12807" width="9.88671875" style="1" customWidth="1"/>
    <col min="12808" max="12809" width="10" style="1" customWidth="1"/>
    <col min="12810" max="12810" width="10.33203125" style="1" customWidth="1"/>
    <col min="12811" max="12811" width="2.88671875" style="1" customWidth="1"/>
    <col min="12812" max="12812" width="12.109375" style="1" customWidth="1"/>
    <col min="12813" max="12813" width="9.109375" style="1" customWidth="1"/>
    <col min="12814" max="12816" width="9.88671875" style="1" customWidth="1"/>
    <col min="12817" max="12817" width="10.33203125" style="1" customWidth="1"/>
    <col min="12818" max="13049" width="9.109375" style="1" customWidth="1"/>
    <col min="13050" max="13050" width="8.109375" style="1" customWidth="1"/>
    <col min="13051" max="13051" width="1.5546875" style="1" customWidth="1"/>
    <col min="13052" max="13052" width="9.109375" style="1" customWidth="1"/>
    <col min="13053" max="13053" width="28" style="1" customWidth="1"/>
    <col min="13054" max="13054" width="12.44140625" style="1" customWidth="1"/>
    <col min="13055" max="13055" width="9.109375" style="1" customWidth="1"/>
    <col min="13056" max="13058" width="9.88671875" style="1" customWidth="1"/>
    <col min="13059" max="13059" width="10.33203125" style="1" customWidth="1"/>
    <col min="13060" max="13060" width="2.88671875" style="1" customWidth="1"/>
    <col min="13061" max="13061" width="11.88671875" style="1" customWidth="1"/>
    <col min="13062" max="13062" width="9.109375" style="1" customWidth="1"/>
    <col min="13063" max="13063" width="9.88671875" style="1" customWidth="1"/>
    <col min="13064" max="13065" width="10" style="1" customWidth="1"/>
    <col min="13066" max="13066" width="10.33203125" style="1" customWidth="1"/>
    <col min="13067" max="13067" width="2.88671875" style="1" customWidth="1"/>
    <col min="13068" max="13068" width="12.109375" style="1" customWidth="1"/>
    <col min="13069" max="13069" width="9.109375" style="1" customWidth="1"/>
    <col min="13070" max="13072" width="9.88671875" style="1" customWidth="1"/>
    <col min="13073" max="13073" width="10.33203125" style="1" customWidth="1"/>
    <col min="13074" max="13305" width="9.109375" style="1" customWidth="1"/>
    <col min="13306" max="13306" width="8.109375" style="1" customWidth="1"/>
    <col min="13307" max="13307" width="1.5546875" style="1" customWidth="1"/>
    <col min="13308" max="13308" width="9.109375" style="1" customWidth="1"/>
    <col min="13309" max="13309" width="28" style="1" customWidth="1"/>
    <col min="13310" max="13310" width="12.44140625" style="1" customWidth="1"/>
    <col min="13311" max="13311" width="9.109375" style="1" customWidth="1"/>
    <col min="13312" max="13314" width="9.88671875" style="1" customWidth="1"/>
    <col min="13315" max="13315" width="10.33203125" style="1" customWidth="1"/>
    <col min="13316" max="13316" width="2.88671875" style="1" customWidth="1"/>
    <col min="13317" max="13317" width="11.88671875" style="1" customWidth="1"/>
    <col min="13318" max="13318" width="9.109375" style="1" customWidth="1"/>
    <col min="13319" max="13319" width="9.88671875" style="1" customWidth="1"/>
    <col min="13320" max="13321" width="10" style="1" customWidth="1"/>
    <col min="13322" max="13322" width="10.33203125" style="1" customWidth="1"/>
    <col min="13323" max="13323" width="2.88671875" style="1" customWidth="1"/>
    <col min="13324" max="13324" width="12.109375" style="1" customWidth="1"/>
    <col min="13325" max="13325" width="9.109375" style="1" customWidth="1"/>
    <col min="13326" max="13328" width="9.88671875" style="1" customWidth="1"/>
    <col min="13329" max="13329" width="10.33203125" style="1" customWidth="1"/>
    <col min="13330" max="13561" width="9.109375" style="1" customWidth="1"/>
    <col min="13562" max="13562" width="8.109375" style="1" customWidth="1"/>
    <col min="13563" max="13563" width="1.5546875" style="1" customWidth="1"/>
    <col min="13564" max="13564" width="9.109375" style="1" customWidth="1"/>
    <col min="13565" max="13565" width="28" style="1" customWidth="1"/>
    <col min="13566" max="13566" width="12.44140625" style="1" customWidth="1"/>
    <col min="13567" max="13567" width="9.109375" style="1" customWidth="1"/>
    <col min="13568" max="13570" width="9.88671875" style="1" customWidth="1"/>
    <col min="13571" max="13571" width="10.33203125" style="1" customWidth="1"/>
    <col min="13572" max="13572" width="2.88671875" style="1" customWidth="1"/>
    <col min="13573" max="13573" width="11.88671875" style="1" customWidth="1"/>
    <col min="13574" max="13574" width="9.109375" style="1" customWidth="1"/>
    <col min="13575" max="13575" width="9.88671875" style="1" customWidth="1"/>
    <col min="13576" max="13577" width="10" style="1" customWidth="1"/>
    <col min="13578" max="13578" width="10.33203125" style="1" customWidth="1"/>
    <col min="13579" max="13579" width="2.88671875" style="1" customWidth="1"/>
    <col min="13580" max="13580" width="12.109375" style="1" customWidth="1"/>
    <col min="13581" max="13581" width="9.109375" style="1" customWidth="1"/>
    <col min="13582" max="13584" width="9.88671875" style="1" customWidth="1"/>
    <col min="13585" max="13585" width="10.33203125" style="1" customWidth="1"/>
    <col min="13586" max="13817" width="9.109375" style="1" customWidth="1"/>
    <col min="13818" max="13818" width="8.109375" style="1" customWidth="1"/>
    <col min="13819" max="13819" width="1.5546875" style="1" customWidth="1"/>
    <col min="13820" max="13820" width="9.109375" style="1" customWidth="1"/>
    <col min="13821" max="13821" width="28" style="1" customWidth="1"/>
    <col min="13822" max="13822" width="12.44140625" style="1" customWidth="1"/>
    <col min="13823" max="13823" width="9.109375" style="1" customWidth="1"/>
    <col min="13824" max="13826" width="9.88671875" style="1" customWidth="1"/>
    <col min="13827" max="13827" width="10.33203125" style="1" customWidth="1"/>
    <col min="13828" max="13828" width="2.88671875" style="1" customWidth="1"/>
    <col min="13829" max="13829" width="11.88671875" style="1" customWidth="1"/>
    <col min="13830" max="13830" width="9.109375" style="1" customWidth="1"/>
    <col min="13831" max="13831" width="9.88671875" style="1" customWidth="1"/>
    <col min="13832" max="13833" width="10" style="1" customWidth="1"/>
    <col min="13834" max="13834" width="10.33203125" style="1" customWidth="1"/>
    <col min="13835" max="13835" width="2.88671875" style="1" customWidth="1"/>
    <col min="13836" max="13836" width="12.109375" style="1" customWidth="1"/>
    <col min="13837" max="13837" width="9.109375" style="1" customWidth="1"/>
    <col min="13838" max="13840" width="9.88671875" style="1" customWidth="1"/>
    <col min="13841" max="13841" width="10.33203125" style="1" customWidth="1"/>
    <col min="13842" max="14073" width="9.109375" style="1" customWidth="1"/>
    <col min="14074" max="14074" width="8.109375" style="1" customWidth="1"/>
    <col min="14075" max="14075" width="1.5546875" style="1" customWidth="1"/>
    <col min="14076" max="14076" width="9.109375" style="1" customWidth="1"/>
    <col min="14077" max="14077" width="28" style="1" customWidth="1"/>
    <col min="14078" max="14078" width="12.44140625" style="1" customWidth="1"/>
    <col min="14079" max="14079" width="9.109375" style="1" customWidth="1"/>
    <col min="14080" max="14082" width="9.88671875" style="1" customWidth="1"/>
    <col min="14083" max="14083" width="10.33203125" style="1" customWidth="1"/>
    <col min="14084" max="14084" width="2.88671875" style="1" customWidth="1"/>
    <col min="14085" max="14085" width="11.88671875" style="1" customWidth="1"/>
    <col min="14086" max="14086" width="9.109375" style="1" customWidth="1"/>
    <col min="14087" max="14087" width="9.88671875" style="1" customWidth="1"/>
    <col min="14088" max="14089" width="10" style="1" customWidth="1"/>
    <col min="14090" max="14090" width="10.33203125" style="1" customWidth="1"/>
    <col min="14091" max="14091" width="2.88671875" style="1" customWidth="1"/>
    <col min="14092" max="14092" width="12.109375" style="1" customWidth="1"/>
    <col min="14093" max="14093" width="9.109375" style="1" customWidth="1"/>
    <col min="14094" max="14096" width="9.88671875" style="1" customWidth="1"/>
    <col min="14097" max="14097" width="10.33203125" style="1" customWidth="1"/>
    <col min="14098" max="14329" width="9.109375" style="1" customWidth="1"/>
    <col min="14330" max="14330" width="8.109375" style="1" customWidth="1"/>
    <col min="14331" max="14331" width="1.5546875" style="1" customWidth="1"/>
    <col min="14332" max="14332" width="9.109375" style="1" customWidth="1"/>
    <col min="14333" max="14333" width="28" style="1" customWidth="1"/>
    <col min="14334" max="14334" width="12.44140625" style="1" customWidth="1"/>
    <col min="14335" max="14335" width="9.109375" style="1" customWidth="1"/>
    <col min="14336" max="14338" width="9.88671875" style="1" customWidth="1"/>
    <col min="14339" max="14339" width="10.33203125" style="1" customWidth="1"/>
    <col min="14340" max="14340" width="2.88671875" style="1" customWidth="1"/>
    <col min="14341" max="14341" width="11.88671875" style="1" customWidth="1"/>
    <col min="14342" max="14342" width="9.109375" style="1" customWidth="1"/>
    <col min="14343" max="14343" width="9.88671875" style="1" customWidth="1"/>
    <col min="14344" max="14345" width="10" style="1" customWidth="1"/>
    <col min="14346" max="14346" width="10.33203125" style="1" customWidth="1"/>
    <col min="14347" max="14347" width="2.88671875" style="1" customWidth="1"/>
    <col min="14348" max="14348" width="12.109375" style="1" customWidth="1"/>
    <col min="14349" max="14349" width="9.109375" style="1" customWidth="1"/>
    <col min="14350" max="14352" width="9.88671875" style="1" customWidth="1"/>
    <col min="14353" max="14353" width="10.33203125" style="1" customWidth="1"/>
    <col min="14354" max="14585" width="9.109375" style="1" customWidth="1"/>
    <col min="14586" max="14586" width="8.109375" style="1" customWidth="1"/>
    <col min="14587" max="14587" width="1.5546875" style="1" customWidth="1"/>
    <col min="14588" max="14588" width="9.109375" style="1" customWidth="1"/>
    <col min="14589" max="14589" width="28" style="1" customWidth="1"/>
    <col min="14590" max="14590" width="12.44140625" style="1" customWidth="1"/>
    <col min="14591" max="14591" width="9.109375" style="1" customWidth="1"/>
    <col min="14592" max="14594" width="9.88671875" style="1" customWidth="1"/>
    <col min="14595" max="14595" width="10.33203125" style="1" customWidth="1"/>
    <col min="14596" max="14596" width="2.88671875" style="1" customWidth="1"/>
    <col min="14597" max="14597" width="11.88671875" style="1" customWidth="1"/>
    <col min="14598" max="14598" width="9.109375" style="1" customWidth="1"/>
    <col min="14599" max="14599" width="9.88671875" style="1" customWidth="1"/>
    <col min="14600" max="14601" width="10" style="1" customWidth="1"/>
    <col min="14602" max="14602" width="10.33203125" style="1" customWidth="1"/>
    <col min="14603" max="14603" width="2.88671875" style="1" customWidth="1"/>
    <col min="14604" max="14604" width="12.109375" style="1" customWidth="1"/>
    <col min="14605" max="14605" width="9.109375" style="1" customWidth="1"/>
    <col min="14606" max="14608" width="9.88671875" style="1" customWidth="1"/>
    <col min="14609" max="14609" width="10.33203125" style="1" customWidth="1"/>
    <col min="14610" max="14841" width="9.109375" style="1" customWidth="1"/>
    <col min="14842" max="14842" width="8.109375" style="1" customWidth="1"/>
    <col min="14843" max="14843" width="1.5546875" style="1" customWidth="1"/>
    <col min="14844" max="14844" width="9.109375" style="1" customWidth="1"/>
    <col min="14845" max="14845" width="28" style="1" customWidth="1"/>
    <col min="14846" max="14846" width="12.44140625" style="1" customWidth="1"/>
    <col min="14847" max="14847" width="9.109375" style="1" customWidth="1"/>
    <col min="14848" max="14850" width="9.88671875" style="1" customWidth="1"/>
    <col min="14851" max="14851" width="10.33203125" style="1" customWidth="1"/>
    <col min="14852" max="14852" width="2.88671875" style="1" customWidth="1"/>
    <col min="14853" max="14853" width="11.88671875" style="1" customWidth="1"/>
    <col min="14854" max="14854" width="9.109375" style="1" customWidth="1"/>
    <col min="14855" max="14855" width="9.88671875" style="1" customWidth="1"/>
    <col min="14856" max="14857" width="10" style="1" customWidth="1"/>
    <col min="14858" max="14858" width="10.33203125" style="1" customWidth="1"/>
    <col min="14859" max="14859" width="2.88671875" style="1" customWidth="1"/>
    <col min="14860" max="14860" width="12.109375" style="1" customWidth="1"/>
    <col min="14861" max="14861" width="9.109375" style="1" customWidth="1"/>
    <col min="14862" max="14864" width="9.88671875" style="1" customWidth="1"/>
    <col min="14865" max="14865" width="10.33203125" style="1" customWidth="1"/>
    <col min="14866" max="15097" width="9.109375" style="1" customWidth="1"/>
    <col min="15098" max="15098" width="8.109375" style="1" customWidth="1"/>
    <col min="15099" max="15099" width="1.5546875" style="1" customWidth="1"/>
    <col min="15100" max="15100" width="9.109375" style="1" customWidth="1"/>
    <col min="15101" max="15101" width="28" style="1" customWidth="1"/>
    <col min="15102" max="15102" width="12.44140625" style="1" customWidth="1"/>
    <col min="15103" max="15103" width="9.109375" style="1" customWidth="1"/>
    <col min="15104" max="15106" width="9.88671875" style="1" customWidth="1"/>
    <col min="15107" max="15107" width="10.33203125" style="1" customWidth="1"/>
    <col min="15108" max="15108" width="2.88671875" style="1" customWidth="1"/>
    <col min="15109" max="15109" width="11.88671875" style="1" customWidth="1"/>
    <col min="15110" max="15110" width="9.109375" style="1" customWidth="1"/>
    <col min="15111" max="15111" width="9.88671875" style="1" customWidth="1"/>
    <col min="15112" max="15113" width="10" style="1" customWidth="1"/>
    <col min="15114" max="15114" width="10.33203125" style="1" customWidth="1"/>
    <col min="15115" max="15115" width="2.88671875" style="1" customWidth="1"/>
    <col min="15116" max="15116" width="12.109375" style="1" customWidth="1"/>
    <col min="15117" max="15117" width="9.109375" style="1" customWidth="1"/>
    <col min="15118" max="15120" width="9.88671875" style="1" customWidth="1"/>
    <col min="15121" max="15121" width="10.33203125" style="1" customWidth="1"/>
    <col min="15122" max="15353" width="9.109375" style="1" customWidth="1"/>
    <col min="15354" max="15354" width="8.109375" style="1" customWidth="1"/>
    <col min="15355" max="15355" width="1.5546875" style="1" customWidth="1"/>
    <col min="15356" max="15356" width="9.109375" style="1" customWidth="1"/>
    <col min="15357" max="15357" width="28" style="1" customWidth="1"/>
    <col min="15358" max="15358" width="12.44140625" style="1" customWidth="1"/>
    <col min="15359" max="15359" width="9.109375" style="1" customWidth="1"/>
    <col min="15360" max="15362" width="9.88671875" style="1" customWidth="1"/>
    <col min="15363" max="15363" width="10.33203125" style="1" customWidth="1"/>
    <col min="15364" max="15364" width="2.88671875" style="1" customWidth="1"/>
    <col min="15365" max="15365" width="11.88671875" style="1" customWidth="1"/>
    <col min="15366" max="15366" width="9.109375" style="1" customWidth="1"/>
    <col min="15367" max="15367" width="9.88671875" style="1" customWidth="1"/>
    <col min="15368" max="15369" width="10" style="1" customWidth="1"/>
    <col min="15370" max="15370" width="10.33203125" style="1" customWidth="1"/>
    <col min="15371" max="15371" width="2.88671875" style="1" customWidth="1"/>
    <col min="15372" max="15372" width="12.109375" style="1" customWidth="1"/>
    <col min="15373" max="15373" width="9.109375" style="1" customWidth="1"/>
    <col min="15374" max="15376" width="9.88671875" style="1" customWidth="1"/>
    <col min="15377" max="15377" width="10.33203125" style="1" customWidth="1"/>
    <col min="15378" max="15609" width="9.109375" style="1" customWidth="1"/>
    <col min="15610" max="15610" width="8.109375" style="1" customWidth="1"/>
    <col min="15611" max="15611" width="1.5546875" style="1" customWidth="1"/>
    <col min="15612" max="15612" width="9.109375" style="1" customWidth="1"/>
    <col min="15613" max="15613" width="28" style="1" customWidth="1"/>
    <col min="15614" max="15614" width="12.44140625" style="1" customWidth="1"/>
    <col min="15615" max="15615" width="9.109375" style="1" customWidth="1"/>
    <col min="15616" max="15618" width="9.88671875" style="1" customWidth="1"/>
    <col min="15619" max="15619" width="10.33203125" style="1" customWidth="1"/>
    <col min="15620" max="15620" width="2.88671875" style="1" customWidth="1"/>
    <col min="15621" max="15621" width="11.88671875" style="1" customWidth="1"/>
    <col min="15622" max="15622" width="9.109375" style="1" customWidth="1"/>
    <col min="15623" max="15623" width="9.88671875" style="1" customWidth="1"/>
    <col min="15624" max="15625" width="10" style="1" customWidth="1"/>
    <col min="15626" max="15626" width="10.33203125" style="1" customWidth="1"/>
    <col min="15627" max="15627" width="2.88671875" style="1" customWidth="1"/>
    <col min="15628" max="15628" width="12.109375" style="1" customWidth="1"/>
    <col min="15629" max="15629" width="9.109375" style="1" customWidth="1"/>
    <col min="15630" max="15632" width="9.88671875" style="1" customWidth="1"/>
    <col min="15633" max="15633" width="10.33203125" style="1" customWidth="1"/>
    <col min="15634" max="15865" width="9.109375" style="1" customWidth="1"/>
    <col min="15866" max="15866" width="8.109375" style="1" customWidth="1"/>
    <col min="15867" max="15867" width="1.5546875" style="1" customWidth="1"/>
    <col min="15868" max="15868" width="9.109375" style="1" customWidth="1"/>
    <col min="15869" max="15869" width="28" style="1" customWidth="1"/>
    <col min="15870" max="15870" width="12.44140625" style="1" customWidth="1"/>
    <col min="15871" max="15871" width="9.109375" style="1" customWidth="1"/>
    <col min="15872" max="15874" width="9.88671875" style="1" customWidth="1"/>
    <col min="15875" max="15875" width="10.33203125" style="1" customWidth="1"/>
    <col min="15876" max="15876" width="2.88671875" style="1" customWidth="1"/>
    <col min="15877" max="15877" width="11.88671875" style="1" customWidth="1"/>
    <col min="15878" max="15878" width="9.109375" style="1" customWidth="1"/>
    <col min="15879" max="15879" width="9.88671875" style="1" customWidth="1"/>
    <col min="15880" max="15881" width="10" style="1" customWidth="1"/>
    <col min="15882" max="15882" width="10.33203125" style="1" customWidth="1"/>
    <col min="15883" max="15883" width="2.88671875" style="1" customWidth="1"/>
    <col min="15884" max="15884" width="12.109375" style="1" customWidth="1"/>
    <col min="15885" max="15885" width="9.109375" style="1" customWidth="1"/>
    <col min="15886" max="15888" width="9.88671875" style="1" customWidth="1"/>
    <col min="15889" max="15889" width="10.33203125" style="1" customWidth="1"/>
    <col min="15890" max="16121" width="9.109375" style="1" customWidth="1"/>
    <col min="16122" max="16122" width="8.109375" style="1" customWidth="1"/>
    <col min="16123" max="16123" width="1.5546875" style="1" customWidth="1"/>
    <col min="16124" max="16124" width="9.109375" style="1" customWidth="1"/>
    <col min="16125" max="16125" width="28" style="1" customWidth="1"/>
    <col min="16126" max="16126" width="12.44140625" style="1" customWidth="1"/>
    <col min="16127" max="16127" width="9.109375" style="1" customWidth="1"/>
    <col min="16128" max="16130" width="9.88671875" style="1" customWidth="1"/>
    <col min="16131" max="16131" width="10.33203125" style="1" customWidth="1"/>
    <col min="16132" max="16132" width="2.88671875" style="1" customWidth="1"/>
    <col min="16133" max="16133" width="11.88671875" style="1" customWidth="1"/>
    <col min="16134" max="16134" width="9.109375" style="1" customWidth="1"/>
    <col min="16135" max="16135" width="9.88671875" style="1" customWidth="1"/>
    <col min="16136" max="16137" width="10" style="1" customWidth="1"/>
    <col min="16138" max="16138" width="10.33203125" style="1" customWidth="1"/>
    <col min="16139" max="16139" width="2.88671875" style="1" customWidth="1"/>
    <col min="16140" max="16140" width="12.109375" style="1" customWidth="1"/>
    <col min="16141" max="16141" width="9.109375" style="1" customWidth="1"/>
    <col min="16142" max="16144" width="9.88671875" style="1" customWidth="1"/>
    <col min="16145" max="16145" width="10.33203125" style="1" customWidth="1"/>
    <col min="16146" max="16384" width="9.109375" style="1" customWidth="1"/>
  </cols>
  <sheetData>
    <row r="1" spans="1:26" ht="12" customHeight="1" x14ac:dyDescent="0.25">
      <c r="A1" s="5" t="s">
        <v>51</v>
      </c>
      <c r="C1" s="4"/>
      <c r="G1" s="4"/>
      <c r="H1" s="4"/>
      <c r="I1" s="1"/>
      <c r="M1" s="1"/>
      <c r="O1" s="1"/>
      <c r="S1" s="1"/>
      <c r="U1" s="1"/>
      <c r="Y1" s="1"/>
    </row>
    <row r="2" spans="1:26" ht="12" customHeight="1" x14ac:dyDescent="0.2">
      <c r="A2" s="6" t="s">
        <v>0</v>
      </c>
      <c r="C2" s="4"/>
      <c r="G2" s="4"/>
      <c r="H2" s="4"/>
      <c r="I2" s="1"/>
      <c r="M2" s="1"/>
      <c r="O2" s="1"/>
      <c r="S2" s="1"/>
      <c r="U2" s="1"/>
      <c r="Y2" s="1"/>
    </row>
    <row r="3" spans="1:26" ht="12" customHeight="1" x14ac:dyDescent="0.2">
      <c r="A3" s="7"/>
      <c r="C3" s="4"/>
      <c r="G3" s="4"/>
      <c r="H3" s="4"/>
      <c r="I3" s="1"/>
      <c r="M3" s="1"/>
      <c r="O3" s="1"/>
      <c r="S3" s="1"/>
      <c r="U3" s="1"/>
      <c r="Y3" s="1"/>
    </row>
    <row r="4" spans="1:26" ht="12" customHeight="1" x14ac:dyDescent="0.2">
      <c r="A4" s="7" t="s">
        <v>42</v>
      </c>
      <c r="C4" s="4"/>
      <c r="G4" s="4"/>
      <c r="H4" s="4"/>
      <c r="I4" s="1"/>
      <c r="M4" s="1"/>
      <c r="O4" s="1"/>
      <c r="S4" s="1"/>
      <c r="U4" s="1"/>
      <c r="Y4" s="1"/>
    </row>
    <row r="5" spans="1:26" s="26" customFormat="1" ht="12" x14ac:dyDescent="0.25">
      <c r="A5" s="8"/>
      <c r="B5" s="8"/>
      <c r="C5" s="44"/>
      <c r="D5" s="45"/>
      <c r="E5" s="45"/>
      <c r="F5" s="45"/>
      <c r="G5" s="44"/>
      <c r="H5" s="46"/>
      <c r="I5" s="44"/>
      <c r="J5" s="46"/>
      <c r="K5" s="46"/>
      <c r="L5" s="46"/>
      <c r="M5" s="44"/>
      <c r="N5" s="46"/>
      <c r="O5" s="44"/>
      <c r="P5" s="46"/>
      <c r="Q5" s="46"/>
      <c r="R5" s="46"/>
      <c r="S5" s="44"/>
      <c r="T5" s="46"/>
      <c r="U5" s="44"/>
      <c r="V5" s="46"/>
      <c r="W5" s="46"/>
      <c r="X5" s="46"/>
      <c r="Y5" s="44"/>
      <c r="Z5" s="46"/>
    </row>
    <row r="6" spans="1:26" s="2" customFormat="1" ht="11.4" customHeight="1" x14ac:dyDescent="0.3">
      <c r="A6" s="40" t="s">
        <v>48</v>
      </c>
      <c r="B6" s="41" t="s">
        <v>49</v>
      </c>
      <c r="C6" s="47" t="s">
        <v>1</v>
      </c>
      <c r="D6" s="48"/>
      <c r="E6" s="48"/>
      <c r="F6" s="48"/>
      <c r="G6" s="48"/>
      <c r="H6" s="49"/>
      <c r="I6" s="47" t="s">
        <v>2</v>
      </c>
      <c r="J6" s="48"/>
      <c r="K6" s="48"/>
      <c r="L6" s="48"/>
      <c r="M6" s="48"/>
      <c r="N6" s="49"/>
      <c r="O6" s="47" t="s">
        <v>3</v>
      </c>
      <c r="P6" s="48"/>
      <c r="Q6" s="48"/>
      <c r="R6" s="48"/>
      <c r="S6" s="48"/>
      <c r="T6" s="49"/>
      <c r="U6" s="67" t="s">
        <v>46</v>
      </c>
      <c r="V6" s="68"/>
      <c r="W6" s="68"/>
      <c r="X6" s="68"/>
      <c r="Y6" s="68"/>
      <c r="Z6" s="69"/>
    </row>
    <row r="7" spans="1:26" s="2" customFormat="1" x14ac:dyDescent="0.3">
      <c r="A7" s="40"/>
      <c r="B7" s="42"/>
      <c r="C7" s="50" t="s">
        <v>37</v>
      </c>
      <c r="D7" s="37" t="s">
        <v>38</v>
      </c>
      <c r="E7" s="37"/>
      <c r="F7" s="37"/>
      <c r="G7" s="38" t="s">
        <v>11</v>
      </c>
      <c r="H7" s="51" t="s">
        <v>12</v>
      </c>
      <c r="I7" s="50" t="s">
        <v>37</v>
      </c>
      <c r="J7" s="37" t="s">
        <v>38</v>
      </c>
      <c r="K7" s="37"/>
      <c r="L7" s="37"/>
      <c r="M7" s="38" t="s">
        <v>11</v>
      </c>
      <c r="N7" s="51" t="s">
        <v>12</v>
      </c>
      <c r="O7" s="50" t="s">
        <v>37</v>
      </c>
      <c r="P7" s="37" t="s">
        <v>38</v>
      </c>
      <c r="Q7" s="37"/>
      <c r="R7" s="37"/>
      <c r="S7" s="38" t="s">
        <v>11</v>
      </c>
      <c r="T7" s="51" t="s">
        <v>12</v>
      </c>
      <c r="U7" s="50" t="s">
        <v>37</v>
      </c>
      <c r="V7" s="37" t="s">
        <v>38</v>
      </c>
      <c r="W7" s="37"/>
      <c r="X7" s="37"/>
      <c r="Y7" s="38" t="s">
        <v>11</v>
      </c>
      <c r="Z7" s="51" t="s">
        <v>12</v>
      </c>
    </row>
    <row r="8" spans="1:26" s="2" customFormat="1" ht="28.5" customHeight="1" x14ac:dyDescent="0.3">
      <c r="A8" s="40"/>
      <c r="B8" s="43"/>
      <c r="C8" s="52"/>
      <c r="D8" s="27" t="s">
        <v>4</v>
      </c>
      <c r="E8" s="27" t="s">
        <v>5</v>
      </c>
      <c r="F8" s="27" t="s">
        <v>6</v>
      </c>
      <c r="G8" s="39"/>
      <c r="H8" s="53"/>
      <c r="I8" s="52"/>
      <c r="J8" s="27" t="s">
        <v>4</v>
      </c>
      <c r="K8" s="27" t="s">
        <v>5</v>
      </c>
      <c r="L8" s="27" t="s">
        <v>6</v>
      </c>
      <c r="M8" s="39"/>
      <c r="N8" s="53"/>
      <c r="O8" s="52"/>
      <c r="P8" s="27" t="s">
        <v>4</v>
      </c>
      <c r="Q8" s="27" t="s">
        <v>5</v>
      </c>
      <c r="R8" s="27" t="s">
        <v>6</v>
      </c>
      <c r="S8" s="39"/>
      <c r="T8" s="53"/>
      <c r="U8" s="52"/>
      <c r="V8" s="27" t="s">
        <v>4</v>
      </c>
      <c r="W8" s="27" t="s">
        <v>5</v>
      </c>
      <c r="X8" s="27" t="s">
        <v>6</v>
      </c>
      <c r="Y8" s="39"/>
      <c r="Z8" s="53"/>
    </row>
    <row r="9" spans="1:26" s="26" customFormat="1" ht="12" x14ac:dyDescent="0.25">
      <c r="A9" s="11" t="s">
        <v>7</v>
      </c>
      <c r="B9" s="5" t="s">
        <v>44</v>
      </c>
      <c r="C9" s="54">
        <v>3734735</v>
      </c>
      <c r="D9" s="55">
        <v>4</v>
      </c>
      <c r="E9" s="55">
        <v>3.1</v>
      </c>
      <c r="F9" s="55">
        <v>0.9</v>
      </c>
      <c r="G9" s="56">
        <v>79955</v>
      </c>
      <c r="H9" s="57">
        <v>2.1</v>
      </c>
      <c r="I9" s="54">
        <v>2822655</v>
      </c>
      <c r="J9" s="55">
        <v>5.3</v>
      </c>
      <c r="K9" s="55">
        <v>4</v>
      </c>
      <c r="L9" s="55">
        <v>1.3</v>
      </c>
      <c r="M9" s="56">
        <v>152775</v>
      </c>
      <c r="N9" s="57">
        <v>5.4</v>
      </c>
      <c r="O9" s="54">
        <v>85370</v>
      </c>
      <c r="P9" s="55">
        <v>9.4</v>
      </c>
      <c r="Q9" s="55">
        <v>7.5</v>
      </c>
      <c r="R9" s="55">
        <v>1.9</v>
      </c>
      <c r="S9" s="56">
        <v>13110</v>
      </c>
      <c r="T9" s="57">
        <v>15.4</v>
      </c>
      <c r="U9" s="54">
        <v>6642755</v>
      </c>
      <c r="V9" s="55">
        <v>4.5999999999999996</v>
      </c>
      <c r="W9" s="55">
        <v>3.5</v>
      </c>
      <c r="X9" s="55">
        <v>1.1000000000000001</v>
      </c>
      <c r="Y9" s="56">
        <v>245840</v>
      </c>
      <c r="Z9" s="57">
        <v>3.7</v>
      </c>
    </row>
    <row r="10" spans="1:26" s="28" customFormat="1" ht="12" x14ac:dyDescent="0.25">
      <c r="A10" s="5" t="s">
        <v>8</v>
      </c>
      <c r="B10" s="5" t="s">
        <v>45</v>
      </c>
      <c r="C10" s="54">
        <v>593275</v>
      </c>
      <c r="D10" s="55">
        <v>3.9</v>
      </c>
      <c r="E10" s="55">
        <v>3.1</v>
      </c>
      <c r="F10" s="55">
        <v>0.8</v>
      </c>
      <c r="G10" s="56">
        <v>12250</v>
      </c>
      <c r="H10" s="57">
        <v>2.1</v>
      </c>
      <c r="I10" s="54">
        <v>433535</v>
      </c>
      <c r="J10" s="55">
        <v>5.4</v>
      </c>
      <c r="K10" s="55">
        <v>4.2</v>
      </c>
      <c r="L10" s="55">
        <v>1.2</v>
      </c>
      <c r="M10" s="56">
        <v>25155</v>
      </c>
      <c r="N10" s="57">
        <v>5.8</v>
      </c>
      <c r="O10" s="54">
        <v>14755</v>
      </c>
      <c r="P10" s="55">
        <v>9.1</v>
      </c>
      <c r="Q10" s="55">
        <v>7.3</v>
      </c>
      <c r="R10" s="55">
        <v>1.8</v>
      </c>
      <c r="S10" s="56">
        <v>2180</v>
      </c>
      <c r="T10" s="57">
        <v>14.8</v>
      </c>
      <c r="U10" s="54">
        <v>1041565</v>
      </c>
      <c r="V10" s="55">
        <v>4.5999999999999996</v>
      </c>
      <c r="W10" s="55">
        <v>3.6</v>
      </c>
      <c r="X10" s="55">
        <v>1</v>
      </c>
      <c r="Y10" s="56">
        <v>39585</v>
      </c>
      <c r="Z10" s="57">
        <v>3.8</v>
      </c>
    </row>
    <row r="11" spans="1:26" s="28" customFormat="1" ht="12" x14ac:dyDescent="0.25">
      <c r="A11" s="5" t="s">
        <v>50</v>
      </c>
      <c r="B11" s="5" t="s">
        <v>47</v>
      </c>
      <c r="C11" s="54">
        <v>73173</v>
      </c>
      <c r="D11" s="55">
        <v>3.7344780277378602</v>
      </c>
      <c r="E11" s="55">
        <v>3.0661548431451506</v>
      </c>
      <c r="F11" s="55">
        <v>0.66832318459270901</v>
      </c>
      <c r="G11" s="56">
        <f>SUM(G12:G22)</f>
        <v>1449</v>
      </c>
      <c r="H11" s="57">
        <f>G11/C11*100</f>
        <v>1.9802386126030094</v>
      </c>
      <c r="I11" s="54">
        <v>50004</v>
      </c>
      <c r="J11" s="55">
        <v>5.0118749778975538</v>
      </c>
      <c r="K11" s="55">
        <v>3.9907672117013018</v>
      </c>
      <c r="L11" s="55">
        <v>1.0211077661962518</v>
      </c>
      <c r="M11" s="56">
        <f>SUM(M12:M22)</f>
        <v>2559</v>
      </c>
      <c r="N11" s="57">
        <f>M11/I11*100</f>
        <v>5.1175905927525802</v>
      </c>
      <c r="O11" s="54">
        <v>1605</v>
      </c>
      <c r="P11" s="55">
        <v>8.1827891579900403</v>
      </c>
      <c r="Q11" s="55">
        <v>6.8728072657311001</v>
      </c>
      <c r="R11" s="55">
        <v>1.3099818922589406</v>
      </c>
      <c r="S11" s="56">
        <f>SUM(S12:S22)</f>
        <v>194</v>
      </c>
      <c r="T11" s="57">
        <f>S11/O11*100</f>
        <v>12.087227414330219</v>
      </c>
      <c r="U11" s="54">
        <v>124782</v>
      </c>
      <c r="V11" s="55">
        <v>4.2958440350463603</v>
      </c>
      <c r="W11" s="55">
        <v>3.4798575522186992</v>
      </c>
      <c r="X11" s="55">
        <v>0.81598648282766151</v>
      </c>
      <c r="Y11" s="56">
        <f>SUM(Y12:Y22)</f>
        <v>4205</v>
      </c>
      <c r="Z11" s="57">
        <f>Y11/U11*100</f>
        <v>3.3698770656024104</v>
      </c>
    </row>
    <row r="12" spans="1:26" s="26" customFormat="1" x14ac:dyDescent="0.2">
      <c r="A12" s="1" t="s">
        <v>13</v>
      </c>
      <c r="B12" s="1" t="s">
        <v>14</v>
      </c>
      <c r="C12" s="58">
        <v>8179</v>
      </c>
      <c r="D12" s="45">
        <v>3.6</v>
      </c>
      <c r="E12" s="45">
        <v>3</v>
      </c>
      <c r="F12" s="45">
        <v>0.6</v>
      </c>
      <c r="G12" s="44">
        <v>134</v>
      </c>
      <c r="H12" s="59">
        <v>1.6</v>
      </c>
      <c r="I12" s="58">
        <v>4883</v>
      </c>
      <c r="J12" s="45">
        <v>5.2</v>
      </c>
      <c r="K12" s="45">
        <v>4.2</v>
      </c>
      <c r="L12" s="45">
        <v>1</v>
      </c>
      <c r="M12" s="44">
        <v>251</v>
      </c>
      <c r="N12" s="59">
        <v>5.0999999999999996</v>
      </c>
      <c r="O12" s="58">
        <v>143</v>
      </c>
      <c r="P12" s="45">
        <v>7.1</v>
      </c>
      <c r="Q12" s="45">
        <v>5.3</v>
      </c>
      <c r="R12" s="45">
        <v>1.8</v>
      </c>
      <c r="S12" s="44">
        <v>11</v>
      </c>
      <c r="T12" s="59">
        <v>7.7</v>
      </c>
      <c r="U12" s="58">
        <v>13205</v>
      </c>
      <c r="V12" s="45">
        <v>4.2</v>
      </c>
      <c r="W12" s="45">
        <v>3.5</v>
      </c>
      <c r="X12" s="45">
        <v>0.8</v>
      </c>
      <c r="Y12" s="44">
        <v>395</v>
      </c>
      <c r="Z12" s="59">
        <v>3</v>
      </c>
    </row>
    <row r="13" spans="1:26" s="26" customFormat="1" x14ac:dyDescent="0.2">
      <c r="A13" s="1" t="s">
        <v>15</v>
      </c>
      <c r="B13" s="1" t="s">
        <v>16</v>
      </c>
      <c r="C13" s="58">
        <v>5219</v>
      </c>
      <c r="D13" s="45">
        <v>3.7</v>
      </c>
      <c r="E13" s="45">
        <v>3</v>
      </c>
      <c r="F13" s="45">
        <v>0.7</v>
      </c>
      <c r="G13" s="44">
        <v>93</v>
      </c>
      <c r="H13" s="59">
        <v>1.8</v>
      </c>
      <c r="I13" s="58">
        <v>4032</v>
      </c>
      <c r="J13" s="45">
        <v>4.5</v>
      </c>
      <c r="K13" s="45">
        <v>3.6</v>
      </c>
      <c r="L13" s="45">
        <v>0.9</v>
      </c>
      <c r="M13" s="44">
        <v>142</v>
      </c>
      <c r="N13" s="59">
        <v>3.5</v>
      </c>
      <c r="O13" s="58">
        <v>97</v>
      </c>
      <c r="P13" s="45">
        <v>8.1</v>
      </c>
      <c r="Q13" s="45">
        <v>7.1</v>
      </c>
      <c r="R13" s="45">
        <v>1</v>
      </c>
      <c r="S13" s="44">
        <v>13</v>
      </c>
      <c r="T13" s="59">
        <v>13.4</v>
      </c>
      <c r="U13" s="58">
        <v>9350</v>
      </c>
      <c r="V13" s="45">
        <v>4.0999999999999996</v>
      </c>
      <c r="W13" s="45">
        <v>3.3</v>
      </c>
      <c r="X13" s="45">
        <v>0.8</v>
      </c>
      <c r="Y13" s="44">
        <v>250</v>
      </c>
      <c r="Z13" s="59">
        <v>2.7</v>
      </c>
    </row>
    <row r="14" spans="1:26" s="26" customFormat="1" x14ac:dyDescent="0.2">
      <c r="A14" s="1" t="s">
        <v>17</v>
      </c>
      <c r="B14" s="1" t="s">
        <v>18</v>
      </c>
      <c r="C14" s="58">
        <v>8162</v>
      </c>
      <c r="D14" s="45">
        <v>3.8</v>
      </c>
      <c r="E14" s="45">
        <v>3.2</v>
      </c>
      <c r="F14" s="45">
        <v>0.6</v>
      </c>
      <c r="G14" s="44">
        <v>177</v>
      </c>
      <c r="H14" s="59">
        <v>2.2000000000000002</v>
      </c>
      <c r="I14" s="58">
        <v>5473</v>
      </c>
      <c r="J14" s="45">
        <v>5</v>
      </c>
      <c r="K14" s="45">
        <v>4</v>
      </c>
      <c r="L14" s="45">
        <v>1</v>
      </c>
      <c r="M14" s="44">
        <v>270</v>
      </c>
      <c r="N14" s="59">
        <v>4.9000000000000004</v>
      </c>
      <c r="O14" s="58">
        <v>208</v>
      </c>
      <c r="P14" s="45">
        <v>10.1</v>
      </c>
      <c r="Q14" s="45">
        <v>8.1999999999999993</v>
      </c>
      <c r="R14" s="45">
        <v>1.8</v>
      </c>
      <c r="S14" s="44">
        <v>37</v>
      </c>
      <c r="T14" s="59">
        <v>17.8</v>
      </c>
      <c r="U14" s="58">
        <v>13845</v>
      </c>
      <c r="V14" s="45">
        <v>4.3</v>
      </c>
      <c r="W14" s="45">
        <v>3.6</v>
      </c>
      <c r="X14" s="45">
        <v>0.8</v>
      </c>
      <c r="Y14" s="44">
        <v>485</v>
      </c>
      <c r="Z14" s="59">
        <v>3.5</v>
      </c>
    </row>
    <row r="15" spans="1:26" s="26" customFormat="1" x14ac:dyDescent="0.2">
      <c r="A15" s="1" t="s">
        <v>19</v>
      </c>
      <c r="B15" s="1" t="s">
        <v>20</v>
      </c>
      <c r="C15" s="58">
        <v>5040</v>
      </c>
      <c r="D15" s="45">
        <v>3.7</v>
      </c>
      <c r="E15" s="45">
        <v>3.1</v>
      </c>
      <c r="F15" s="45">
        <v>0.6</v>
      </c>
      <c r="G15" s="44">
        <v>89</v>
      </c>
      <c r="H15" s="59">
        <v>1.8</v>
      </c>
      <c r="I15" s="58">
        <v>3825</v>
      </c>
      <c r="J15" s="45">
        <v>5.3</v>
      </c>
      <c r="K15" s="45">
        <v>4.4000000000000004</v>
      </c>
      <c r="L15" s="45">
        <v>0.9</v>
      </c>
      <c r="M15" s="44">
        <v>208</v>
      </c>
      <c r="N15" s="59">
        <v>5.4</v>
      </c>
      <c r="O15" s="58">
        <v>109</v>
      </c>
      <c r="P15" s="45">
        <v>7.2</v>
      </c>
      <c r="Q15" s="45">
        <v>6.4</v>
      </c>
      <c r="R15" s="45">
        <v>0.8</v>
      </c>
      <c r="S15" s="44">
        <v>12</v>
      </c>
      <c r="T15" s="59">
        <v>11</v>
      </c>
      <c r="U15" s="58">
        <v>8975</v>
      </c>
      <c r="V15" s="45">
        <v>4.4000000000000004</v>
      </c>
      <c r="W15" s="45">
        <v>3.7</v>
      </c>
      <c r="X15" s="45">
        <v>0.7</v>
      </c>
      <c r="Y15" s="44">
        <v>310</v>
      </c>
      <c r="Z15" s="59">
        <v>3.4</v>
      </c>
    </row>
    <row r="16" spans="1:26" s="26" customFormat="1" x14ac:dyDescent="0.2">
      <c r="A16" s="1" t="s">
        <v>21</v>
      </c>
      <c r="B16" s="1" t="s">
        <v>22</v>
      </c>
      <c r="C16" s="58">
        <v>9441</v>
      </c>
      <c r="D16" s="45">
        <v>3.7</v>
      </c>
      <c r="E16" s="45">
        <v>2.9</v>
      </c>
      <c r="F16" s="45">
        <v>0.8</v>
      </c>
      <c r="G16" s="44">
        <v>174</v>
      </c>
      <c r="H16" s="59">
        <v>1.8</v>
      </c>
      <c r="I16" s="58">
        <v>6429</v>
      </c>
      <c r="J16" s="45">
        <v>4.9000000000000004</v>
      </c>
      <c r="K16" s="45">
        <v>3.7</v>
      </c>
      <c r="L16" s="45">
        <v>1.2</v>
      </c>
      <c r="M16" s="44">
        <v>318</v>
      </c>
      <c r="N16" s="59">
        <v>4.9000000000000004</v>
      </c>
      <c r="O16" s="58">
        <v>211</v>
      </c>
      <c r="P16" s="45">
        <v>7.3</v>
      </c>
      <c r="Q16" s="45">
        <v>5.9</v>
      </c>
      <c r="R16" s="45">
        <v>1.4</v>
      </c>
      <c r="S16" s="44">
        <v>22</v>
      </c>
      <c r="T16" s="59">
        <v>10.4</v>
      </c>
      <c r="U16" s="58">
        <v>16080</v>
      </c>
      <c r="V16" s="45">
        <v>4.2</v>
      </c>
      <c r="W16" s="45">
        <v>3.2</v>
      </c>
      <c r="X16" s="45">
        <v>1</v>
      </c>
      <c r="Y16" s="44">
        <v>515</v>
      </c>
      <c r="Z16" s="59">
        <v>3.2</v>
      </c>
    </row>
    <row r="17" spans="1:27" s="26" customFormat="1" x14ac:dyDescent="0.2">
      <c r="A17" s="1" t="s">
        <v>23</v>
      </c>
      <c r="B17" s="1" t="s">
        <v>24</v>
      </c>
      <c r="C17" s="58">
        <v>4882</v>
      </c>
      <c r="D17" s="45">
        <v>4.0999999999999996</v>
      </c>
      <c r="E17" s="45">
        <v>3.3</v>
      </c>
      <c r="F17" s="45">
        <v>0.8</v>
      </c>
      <c r="G17" s="44">
        <v>147</v>
      </c>
      <c r="H17" s="59">
        <v>3</v>
      </c>
      <c r="I17" s="58">
        <v>3296</v>
      </c>
      <c r="J17" s="45">
        <v>5.4</v>
      </c>
      <c r="K17" s="45">
        <v>4.0999999999999996</v>
      </c>
      <c r="L17" s="45">
        <v>1.3</v>
      </c>
      <c r="M17" s="44">
        <v>222</v>
      </c>
      <c r="N17" s="59">
        <v>6.7</v>
      </c>
      <c r="O17" s="58">
        <v>114</v>
      </c>
      <c r="P17" s="45">
        <v>7.8</v>
      </c>
      <c r="Q17" s="45">
        <v>6.7</v>
      </c>
      <c r="R17" s="45">
        <v>1</v>
      </c>
      <c r="S17" s="44">
        <v>13</v>
      </c>
      <c r="T17" s="59">
        <v>11.4</v>
      </c>
      <c r="U17" s="58">
        <v>8290</v>
      </c>
      <c r="V17" s="45">
        <v>4.7</v>
      </c>
      <c r="W17" s="45">
        <v>3.7</v>
      </c>
      <c r="X17" s="45">
        <v>1</v>
      </c>
      <c r="Y17" s="44">
        <v>380</v>
      </c>
      <c r="Z17" s="59">
        <v>4.5999999999999996</v>
      </c>
    </row>
    <row r="18" spans="1:27" s="26" customFormat="1" x14ac:dyDescent="0.2">
      <c r="A18" s="1" t="s">
        <v>25</v>
      </c>
      <c r="B18" s="1" t="s">
        <v>26</v>
      </c>
      <c r="C18" s="58">
        <v>6503</v>
      </c>
      <c r="D18" s="45">
        <v>4</v>
      </c>
      <c r="E18" s="45">
        <v>3.2</v>
      </c>
      <c r="F18" s="45">
        <v>0.9</v>
      </c>
      <c r="G18" s="44">
        <v>167</v>
      </c>
      <c r="H18" s="59">
        <v>2.6</v>
      </c>
      <c r="I18" s="58">
        <v>4706</v>
      </c>
      <c r="J18" s="45">
        <v>5.2</v>
      </c>
      <c r="K18" s="45">
        <v>4</v>
      </c>
      <c r="L18" s="45">
        <v>1.2</v>
      </c>
      <c r="M18" s="44">
        <v>253</v>
      </c>
      <c r="N18" s="59">
        <v>5.4</v>
      </c>
      <c r="O18" s="58">
        <v>152</v>
      </c>
      <c r="P18" s="45">
        <v>9.5</v>
      </c>
      <c r="Q18" s="45">
        <v>8.1999999999999993</v>
      </c>
      <c r="R18" s="45">
        <v>1.3</v>
      </c>
      <c r="S18" s="44">
        <v>25</v>
      </c>
      <c r="T18" s="59">
        <v>16.399999999999999</v>
      </c>
      <c r="U18" s="58">
        <v>11360</v>
      </c>
      <c r="V18" s="45">
        <v>4.5999999999999996</v>
      </c>
      <c r="W18" s="45">
        <v>3.6</v>
      </c>
      <c r="X18" s="45">
        <v>1</v>
      </c>
      <c r="Y18" s="44">
        <v>445</v>
      </c>
      <c r="Z18" s="59">
        <v>3.9</v>
      </c>
    </row>
    <row r="19" spans="1:27" s="26" customFormat="1" x14ac:dyDescent="0.2">
      <c r="A19" s="1" t="s">
        <v>27</v>
      </c>
      <c r="B19" s="1" t="s">
        <v>28</v>
      </c>
      <c r="C19" s="58">
        <v>5870</v>
      </c>
      <c r="D19" s="45">
        <v>3.5</v>
      </c>
      <c r="E19" s="45">
        <v>3</v>
      </c>
      <c r="F19" s="45">
        <v>0.5</v>
      </c>
      <c r="G19" s="44">
        <v>99</v>
      </c>
      <c r="H19" s="59">
        <v>1.7</v>
      </c>
      <c r="I19" s="58">
        <v>4237</v>
      </c>
      <c r="J19" s="45">
        <v>5.3</v>
      </c>
      <c r="K19" s="45">
        <v>4.5</v>
      </c>
      <c r="L19" s="45">
        <v>0.8</v>
      </c>
      <c r="M19" s="44">
        <v>265</v>
      </c>
      <c r="N19" s="59">
        <v>6.3</v>
      </c>
      <c r="O19" s="58">
        <v>114</v>
      </c>
      <c r="P19" s="45">
        <v>8.5</v>
      </c>
      <c r="Q19" s="45">
        <v>7.3</v>
      </c>
      <c r="R19" s="45">
        <v>1.1000000000000001</v>
      </c>
      <c r="S19" s="44">
        <v>15</v>
      </c>
      <c r="T19" s="59">
        <v>13.2</v>
      </c>
      <c r="U19" s="58">
        <v>10220</v>
      </c>
      <c r="V19" s="45">
        <v>4.3</v>
      </c>
      <c r="W19" s="45">
        <v>3.7</v>
      </c>
      <c r="X19" s="45">
        <v>0.6</v>
      </c>
      <c r="Y19" s="44">
        <v>380</v>
      </c>
      <c r="Z19" s="59">
        <v>3.7</v>
      </c>
    </row>
    <row r="20" spans="1:27" s="26" customFormat="1" x14ac:dyDescent="0.2">
      <c r="A20" s="1" t="s">
        <v>29</v>
      </c>
      <c r="B20" s="1" t="s">
        <v>30</v>
      </c>
      <c r="C20" s="58">
        <v>5178</v>
      </c>
      <c r="D20" s="45">
        <v>4.0999999999999996</v>
      </c>
      <c r="E20" s="45">
        <v>3.4</v>
      </c>
      <c r="F20" s="45">
        <v>0.8</v>
      </c>
      <c r="G20" s="44">
        <v>138</v>
      </c>
      <c r="H20" s="59">
        <v>2.7</v>
      </c>
      <c r="I20" s="58">
        <v>3748</v>
      </c>
      <c r="J20" s="45">
        <v>5.3</v>
      </c>
      <c r="K20" s="45">
        <v>4.0999999999999996</v>
      </c>
      <c r="L20" s="45">
        <v>1.1000000000000001</v>
      </c>
      <c r="M20" s="44">
        <v>218</v>
      </c>
      <c r="N20" s="59">
        <v>5.8</v>
      </c>
      <c r="O20" s="58">
        <v>127</v>
      </c>
      <c r="P20" s="45">
        <v>6.8</v>
      </c>
      <c r="Q20" s="45">
        <v>5.9</v>
      </c>
      <c r="R20" s="45">
        <v>0.8</v>
      </c>
      <c r="S20" s="44">
        <v>11</v>
      </c>
      <c r="T20" s="59">
        <v>8.6999999999999993</v>
      </c>
      <c r="U20" s="58">
        <v>9055</v>
      </c>
      <c r="V20" s="45">
        <v>4.5999999999999996</v>
      </c>
      <c r="W20" s="45">
        <v>3.7</v>
      </c>
      <c r="X20" s="45">
        <v>0.9</v>
      </c>
      <c r="Y20" s="44">
        <v>365</v>
      </c>
      <c r="Z20" s="59">
        <v>4.0999999999999996</v>
      </c>
    </row>
    <row r="21" spans="1:27" s="26" customFormat="1" x14ac:dyDescent="0.2">
      <c r="A21" s="1" t="s">
        <v>31</v>
      </c>
      <c r="B21" s="1" t="s">
        <v>32</v>
      </c>
      <c r="C21" s="58">
        <v>7886</v>
      </c>
      <c r="D21" s="45">
        <v>3.5</v>
      </c>
      <c r="E21" s="45">
        <v>3</v>
      </c>
      <c r="F21" s="45">
        <v>0.5</v>
      </c>
      <c r="G21" s="44">
        <v>122</v>
      </c>
      <c r="H21" s="59">
        <v>1.5</v>
      </c>
      <c r="I21" s="58">
        <v>4857</v>
      </c>
      <c r="J21" s="45">
        <v>4.7</v>
      </c>
      <c r="K21" s="45">
        <v>3.9</v>
      </c>
      <c r="L21" s="45">
        <v>0.8</v>
      </c>
      <c r="M21" s="44">
        <v>233</v>
      </c>
      <c r="N21" s="59">
        <v>4.8</v>
      </c>
      <c r="O21" s="58">
        <v>168</v>
      </c>
      <c r="P21" s="45">
        <v>7</v>
      </c>
      <c r="Q21" s="45">
        <v>6.2</v>
      </c>
      <c r="R21" s="45">
        <v>0.9</v>
      </c>
      <c r="S21" s="44">
        <v>14</v>
      </c>
      <c r="T21" s="59">
        <v>8.3000000000000007</v>
      </c>
      <c r="U21" s="58">
        <v>12910</v>
      </c>
      <c r="V21" s="45">
        <v>4</v>
      </c>
      <c r="W21" s="45">
        <v>3.4</v>
      </c>
      <c r="X21" s="45">
        <v>0.6</v>
      </c>
      <c r="Y21" s="44">
        <v>370</v>
      </c>
      <c r="Z21" s="59">
        <v>2.9</v>
      </c>
    </row>
    <row r="22" spans="1:27" s="26" customFormat="1" x14ac:dyDescent="0.2">
      <c r="A22" s="1" t="s">
        <v>33</v>
      </c>
      <c r="B22" s="1" t="s">
        <v>34</v>
      </c>
      <c r="C22" s="58">
        <v>6813</v>
      </c>
      <c r="D22" s="60">
        <v>3.5</v>
      </c>
      <c r="E22" s="61">
        <v>3</v>
      </c>
      <c r="F22" s="60">
        <v>0.6</v>
      </c>
      <c r="G22" s="44">
        <v>109</v>
      </c>
      <c r="H22" s="62">
        <v>1.6</v>
      </c>
      <c r="I22" s="58">
        <v>4518</v>
      </c>
      <c r="J22" s="60">
        <v>4.5999999999999996</v>
      </c>
      <c r="K22" s="60">
        <v>3.6</v>
      </c>
      <c r="L22" s="60">
        <v>1</v>
      </c>
      <c r="M22" s="44">
        <v>179</v>
      </c>
      <c r="N22" s="62">
        <v>4</v>
      </c>
      <c r="O22" s="58">
        <v>162</v>
      </c>
      <c r="P22" s="60">
        <v>9.6999999999999993</v>
      </c>
      <c r="Q22" s="60">
        <v>7.9</v>
      </c>
      <c r="R22" s="60">
        <v>1.8</v>
      </c>
      <c r="S22" s="44">
        <v>21</v>
      </c>
      <c r="T22" s="62">
        <v>13</v>
      </c>
      <c r="U22" s="70">
        <v>11495</v>
      </c>
      <c r="V22" s="60">
        <v>4</v>
      </c>
      <c r="W22" s="60">
        <v>3.3</v>
      </c>
      <c r="X22" s="60">
        <v>0.8</v>
      </c>
      <c r="Y22" s="71">
        <v>310</v>
      </c>
      <c r="Z22" s="62">
        <v>2.7</v>
      </c>
    </row>
    <row r="23" spans="1:27" s="26" customFormat="1" x14ac:dyDescent="0.2">
      <c r="A23" s="9"/>
      <c r="B23" s="9"/>
      <c r="C23" s="63"/>
      <c r="D23" s="64"/>
      <c r="E23" s="64"/>
      <c r="F23" s="64"/>
      <c r="G23" s="65"/>
      <c r="H23" s="66"/>
      <c r="I23" s="63"/>
      <c r="J23" s="64"/>
      <c r="K23" s="64"/>
      <c r="L23" s="64"/>
      <c r="M23" s="65"/>
      <c r="N23" s="66"/>
      <c r="O23" s="63"/>
      <c r="P23" s="64"/>
      <c r="Q23" s="64"/>
      <c r="R23" s="64"/>
      <c r="S23" s="65"/>
      <c r="T23" s="66"/>
      <c r="U23" s="63"/>
      <c r="V23" s="64"/>
      <c r="W23" s="64"/>
      <c r="X23" s="64"/>
      <c r="Y23" s="65"/>
      <c r="Z23" s="66"/>
    </row>
    <row r="24" spans="1:27" s="26" customFormat="1" x14ac:dyDescent="0.2">
      <c r="A24" s="1"/>
      <c r="B24" s="1"/>
      <c r="C24" s="10"/>
      <c r="D24" s="4"/>
      <c r="E24" s="4"/>
      <c r="F24" s="4"/>
      <c r="G24" s="10"/>
      <c r="H24" s="4"/>
      <c r="I24" s="10"/>
      <c r="J24" s="4"/>
      <c r="K24" s="4"/>
      <c r="L24" s="4"/>
      <c r="M24" s="10"/>
      <c r="N24" s="4"/>
      <c r="O24" s="10"/>
      <c r="P24" s="4"/>
      <c r="Q24" s="4"/>
      <c r="R24" s="4"/>
      <c r="S24" s="10"/>
      <c r="T24" s="4"/>
      <c r="U24" s="10"/>
      <c r="V24" s="4"/>
      <c r="W24" s="4"/>
      <c r="X24" s="4"/>
      <c r="Y24" s="10"/>
      <c r="Z24" s="13" t="s">
        <v>9</v>
      </c>
    </row>
    <row r="25" spans="1:27" s="26" customFormat="1" ht="25.5" customHeight="1" x14ac:dyDescent="0.2">
      <c r="A25" s="36" t="s">
        <v>41</v>
      </c>
      <c r="B25" s="36"/>
      <c r="C25" s="36"/>
      <c r="D25" s="36"/>
      <c r="E25" s="36"/>
      <c r="F25" s="36"/>
      <c r="G25" s="36"/>
      <c r="H25" s="36"/>
      <c r="I25" s="36"/>
      <c r="J25" s="36"/>
      <c r="K25" s="36"/>
      <c r="L25" s="1"/>
      <c r="M25" s="10"/>
      <c r="N25" s="13"/>
      <c r="O25" s="10"/>
      <c r="P25" s="1"/>
      <c r="Q25" s="1"/>
      <c r="R25" s="1"/>
      <c r="S25" s="10"/>
      <c r="T25" s="13"/>
      <c r="U25" s="12"/>
      <c r="V25" s="13"/>
      <c r="W25" s="13"/>
      <c r="X25" s="13"/>
      <c r="Y25" s="12"/>
      <c r="Z25" s="13"/>
    </row>
    <row r="26" spans="1:27" s="30" customFormat="1" ht="10.8" customHeight="1" x14ac:dyDescent="0.2">
      <c r="A26" s="33" t="s">
        <v>40</v>
      </c>
      <c r="B26" s="33"/>
      <c r="C26" s="33"/>
      <c r="D26" s="33"/>
      <c r="E26" s="33"/>
      <c r="F26" s="33"/>
      <c r="G26" s="33"/>
      <c r="H26" s="33"/>
      <c r="I26" s="33"/>
      <c r="J26" s="33"/>
      <c r="K26" s="33"/>
      <c r="L26" s="7"/>
      <c r="M26" s="7"/>
      <c r="N26" s="7"/>
      <c r="O26" s="7"/>
      <c r="P26" s="7"/>
      <c r="Q26" s="7"/>
      <c r="R26" s="7"/>
      <c r="S26" s="7"/>
      <c r="T26" s="7"/>
      <c r="U26" s="7"/>
      <c r="V26" s="10"/>
      <c r="W26" s="4"/>
      <c r="X26" s="4"/>
      <c r="Y26" s="4"/>
      <c r="Z26" s="10"/>
      <c r="AA26" s="1"/>
    </row>
    <row r="27" spans="1:27" s="29" customFormat="1" ht="22.2" customHeight="1" x14ac:dyDescent="0.2">
      <c r="A27" s="34" t="s">
        <v>39</v>
      </c>
      <c r="B27" s="34"/>
      <c r="C27" s="34"/>
      <c r="D27" s="34"/>
      <c r="E27" s="34"/>
      <c r="F27" s="34"/>
      <c r="G27" s="34"/>
      <c r="H27" s="34"/>
      <c r="I27" s="34"/>
      <c r="J27" s="34"/>
      <c r="K27" s="34"/>
    </row>
    <row r="28" spans="1:27" s="29" customFormat="1" ht="23.4" customHeight="1" x14ac:dyDescent="0.2">
      <c r="A28" s="34" t="s">
        <v>35</v>
      </c>
      <c r="B28" s="34"/>
      <c r="C28" s="34"/>
      <c r="D28" s="34"/>
      <c r="E28" s="34"/>
      <c r="F28" s="34"/>
      <c r="G28" s="34"/>
      <c r="H28" s="34"/>
      <c r="I28" s="34"/>
      <c r="J28" s="34"/>
      <c r="K28" s="34"/>
    </row>
    <row r="29" spans="1:27" s="30" customFormat="1" x14ac:dyDescent="0.2">
      <c r="A29" s="35" t="s">
        <v>36</v>
      </c>
      <c r="B29" s="35"/>
      <c r="C29" s="35"/>
      <c r="D29" s="35"/>
      <c r="E29" s="35"/>
      <c r="F29" s="35"/>
      <c r="G29" s="35"/>
      <c r="H29" s="35"/>
      <c r="I29" s="35"/>
      <c r="J29" s="35"/>
      <c r="K29" s="35"/>
      <c r="L29" s="1"/>
      <c r="M29" s="1"/>
      <c r="N29" s="1"/>
      <c r="O29" s="1"/>
      <c r="P29" s="1"/>
      <c r="Q29" s="1"/>
      <c r="R29" s="1"/>
      <c r="S29" s="1"/>
      <c r="T29" s="1"/>
      <c r="U29" s="1"/>
      <c r="V29" s="1"/>
      <c r="W29" s="4"/>
      <c r="X29" s="4"/>
      <c r="Y29" s="4"/>
      <c r="Z29" s="10"/>
      <c r="AA29" s="1"/>
    </row>
    <row r="30" spans="1:27" s="30" customFormat="1" x14ac:dyDescent="0.2">
      <c r="A30" s="7" t="s">
        <v>43</v>
      </c>
      <c r="B30" s="31"/>
      <c r="C30" s="2"/>
      <c r="D30" s="3"/>
      <c r="E30" s="31"/>
      <c r="F30" s="31"/>
      <c r="G30" s="31"/>
      <c r="H30" s="3"/>
      <c r="I30" s="31"/>
      <c r="J30" s="3"/>
      <c r="K30" s="31"/>
      <c r="L30" s="31"/>
      <c r="M30" s="31"/>
      <c r="N30" s="3"/>
      <c r="O30" s="31"/>
      <c r="P30" s="3"/>
      <c r="Q30" s="31"/>
      <c r="R30" s="31"/>
      <c r="S30" s="31"/>
      <c r="T30" s="3"/>
      <c r="U30" s="31"/>
      <c r="V30" s="3"/>
      <c r="W30" s="4"/>
      <c r="X30" s="4"/>
      <c r="Y30" s="4"/>
      <c r="Z30" s="10"/>
      <c r="AA30" s="1"/>
    </row>
    <row r="31" spans="1:27" s="30" customFormat="1" x14ac:dyDescent="0.2">
      <c r="A31" s="31"/>
      <c r="B31" s="31"/>
      <c r="C31" s="2"/>
      <c r="D31" s="3"/>
      <c r="E31" s="31"/>
      <c r="F31" s="31"/>
      <c r="G31" s="31"/>
      <c r="H31" s="3"/>
      <c r="I31" s="31"/>
      <c r="J31" s="3"/>
      <c r="K31" s="31"/>
      <c r="L31" s="31"/>
      <c r="M31" s="31"/>
      <c r="N31" s="3"/>
      <c r="O31" s="31"/>
      <c r="P31" s="3"/>
      <c r="Q31" s="31"/>
      <c r="R31" s="31"/>
      <c r="S31" s="31"/>
      <c r="T31" s="3"/>
      <c r="U31" s="31"/>
      <c r="V31" s="3"/>
      <c r="W31" s="4"/>
      <c r="X31" s="4"/>
      <c r="Y31" s="4"/>
      <c r="Z31" s="10"/>
      <c r="AA31" s="1"/>
    </row>
    <row r="32" spans="1:27" s="30" customFormat="1" x14ac:dyDescent="0.2">
      <c r="A32" s="1" t="s">
        <v>10</v>
      </c>
      <c r="B32" s="1"/>
      <c r="C32" s="2"/>
      <c r="D32" s="10"/>
      <c r="E32" s="1"/>
      <c r="F32" s="1"/>
      <c r="G32" s="1"/>
      <c r="H32" s="10"/>
      <c r="I32" s="1"/>
      <c r="J32" s="10"/>
      <c r="K32" s="1"/>
      <c r="L32" s="1"/>
      <c r="M32" s="1"/>
      <c r="N32" s="10"/>
      <c r="O32" s="1"/>
      <c r="P32" s="10"/>
      <c r="Q32" s="1"/>
      <c r="R32" s="1"/>
      <c r="S32" s="1"/>
      <c r="T32" s="10"/>
      <c r="U32" s="1"/>
      <c r="V32" s="10"/>
      <c r="W32" s="4"/>
      <c r="X32" s="4"/>
      <c r="Y32" s="4"/>
      <c r="Z32" s="10"/>
      <c r="AA32" s="1"/>
    </row>
    <row r="33" spans="1:26" s="26" customFormat="1" x14ac:dyDescent="0.2">
      <c r="A33" s="1"/>
      <c r="B33" s="1"/>
      <c r="C33" s="10"/>
      <c r="D33" s="4"/>
      <c r="E33" s="4"/>
      <c r="F33" s="4"/>
      <c r="G33" s="10"/>
      <c r="H33" s="4"/>
      <c r="I33" s="10"/>
      <c r="J33" s="4"/>
      <c r="K33" s="4"/>
      <c r="L33" s="4"/>
      <c r="M33" s="10"/>
      <c r="N33" s="4"/>
      <c r="O33" s="10"/>
      <c r="P33" s="4"/>
      <c r="Q33" s="4"/>
      <c r="R33" s="4"/>
      <c r="S33" s="10"/>
      <c r="T33" s="4"/>
      <c r="U33" s="10"/>
      <c r="V33" s="4"/>
      <c r="W33" s="4"/>
      <c r="X33" s="4"/>
      <c r="Y33" s="10"/>
      <c r="Z33" s="4"/>
    </row>
    <row r="34" spans="1:26" s="26" customFormat="1" x14ac:dyDescent="0.2">
      <c r="A34" s="1"/>
      <c r="B34" s="1"/>
      <c r="C34" s="10"/>
      <c r="D34" s="4"/>
      <c r="E34" s="4"/>
      <c r="F34" s="4"/>
      <c r="G34" s="10"/>
      <c r="H34" s="4"/>
      <c r="I34" s="10"/>
      <c r="J34" s="4"/>
      <c r="K34" s="4"/>
      <c r="L34" s="4"/>
      <c r="M34" s="10"/>
      <c r="N34" s="4"/>
      <c r="O34" s="10"/>
      <c r="P34" s="4"/>
      <c r="Q34" s="4"/>
      <c r="R34" s="4"/>
      <c r="S34" s="10"/>
      <c r="T34" s="4"/>
      <c r="U34" s="10"/>
      <c r="V34" s="4"/>
      <c r="W34" s="4"/>
      <c r="X34" s="4"/>
      <c r="Y34" s="10"/>
      <c r="Z34" s="4"/>
    </row>
    <row r="35" spans="1:26" s="26" customFormat="1" x14ac:dyDescent="0.2">
      <c r="A35" s="1"/>
      <c r="B35" s="1"/>
      <c r="C35" s="10"/>
      <c r="D35" s="4"/>
      <c r="E35" s="4"/>
      <c r="F35" s="4"/>
      <c r="G35" s="10"/>
      <c r="H35" s="4"/>
      <c r="I35" s="10"/>
      <c r="J35" s="4"/>
      <c r="K35" s="4"/>
      <c r="L35" s="4"/>
      <c r="M35" s="10"/>
      <c r="N35" s="4"/>
      <c r="O35" s="10"/>
      <c r="P35" s="4"/>
      <c r="Q35" s="4"/>
      <c r="R35" s="4"/>
      <c r="S35" s="10"/>
      <c r="T35" s="4"/>
      <c r="U35" s="10"/>
      <c r="V35" s="4"/>
      <c r="W35" s="4"/>
      <c r="X35" s="4"/>
      <c r="Y35" s="10"/>
      <c r="Z35" s="4"/>
    </row>
    <row r="36" spans="1:26" s="26" customFormat="1" x14ac:dyDescent="0.2">
      <c r="A36" s="1"/>
      <c r="B36" s="1"/>
      <c r="C36" s="10"/>
      <c r="D36" s="4"/>
      <c r="E36" s="4"/>
      <c r="F36" s="4"/>
      <c r="G36" s="10"/>
      <c r="H36" s="4"/>
      <c r="I36" s="10"/>
      <c r="J36" s="4"/>
      <c r="K36" s="4"/>
      <c r="L36" s="4"/>
      <c r="M36" s="10"/>
      <c r="N36" s="4"/>
      <c r="O36" s="10"/>
      <c r="P36" s="4"/>
      <c r="Q36" s="4"/>
      <c r="R36" s="4"/>
      <c r="S36" s="10"/>
      <c r="T36" s="4"/>
      <c r="U36" s="10"/>
      <c r="V36" s="4"/>
      <c r="W36" s="4"/>
      <c r="X36" s="4"/>
      <c r="Y36" s="10"/>
      <c r="Z36" s="4"/>
    </row>
    <row r="37" spans="1:26" s="26" customFormat="1" x14ac:dyDescent="0.2">
      <c r="A37" s="1"/>
      <c r="B37" s="1"/>
      <c r="C37" s="10"/>
      <c r="D37" s="4"/>
      <c r="E37" s="4"/>
      <c r="F37" s="4"/>
      <c r="G37" s="10"/>
      <c r="H37" s="4"/>
      <c r="I37" s="10"/>
      <c r="J37" s="4"/>
      <c r="K37" s="4"/>
      <c r="L37" s="4"/>
      <c r="M37" s="10"/>
      <c r="N37" s="4"/>
      <c r="O37" s="10"/>
      <c r="P37" s="4"/>
      <c r="Q37" s="4"/>
      <c r="R37" s="4"/>
      <c r="S37" s="10"/>
      <c r="T37" s="4"/>
      <c r="U37" s="10"/>
      <c r="V37" s="4"/>
      <c r="W37" s="4"/>
      <c r="X37" s="4"/>
      <c r="Y37" s="10"/>
      <c r="Z37" s="4"/>
    </row>
    <row r="38" spans="1:26" s="26" customFormat="1" x14ac:dyDescent="0.2">
      <c r="A38" s="1"/>
      <c r="B38" s="1"/>
      <c r="C38" s="10"/>
      <c r="D38" s="4"/>
      <c r="E38" s="4"/>
      <c r="F38" s="4"/>
      <c r="G38" s="10"/>
      <c r="H38" s="4"/>
      <c r="I38" s="10"/>
      <c r="J38" s="4"/>
      <c r="K38" s="4"/>
      <c r="L38" s="4"/>
      <c r="M38" s="10"/>
      <c r="N38" s="4"/>
      <c r="O38" s="10"/>
      <c r="P38" s="4"/>
      <c r="Q38" s="4"/>
      <c r="R38" s="4"/>
      <c r="S38" s="10"/>
      <c r="T38" s="4"/>
      <c r="U38" s="10"/>
      <c r="V38" s="4"/>
      <c r="W38" s="4"/>
      <c r="X38" s="4"/>
      <c r="Y38" s="10"/>
      <c r="Z38" s="4"/>
    </row>
    <row r="39" spans="1:26" s="26" customFormat="1" x14ac:dyDescent="0.2">
      <c r="A39" s="1"/>
      <c r="B39" s="1"/>
      <c r="C39" s="12"/>
      <c r="D39" s="13"/>
      <c r="E39" s="13"/>
      <c r="F39" s="13"/>
      <c r="G39" s="12"/>
      <c r="H39" s="13"/>
      <c r="I39" s="12"/>
      <c r="J39" s="13"/>
      <c r="K39" s="13"/>
      <c r="L39" s="13"/>
      <c r="M39" s="12"/>
      <c r="N39" s="13"/>
      <c r="O39" s="12"/>
      <c r="P39" s="13"/>
      <c r="Q39" s="13"/>
      <c r="R39" s="13"/>
      <c r="S39" s="12"/>
      <c r="T39" s="13"/>
      <c r="U39" s="12"/>
      <c r="V39" s="13"/>
      <c r="W39" s="13"/>
      <c r="X39" s="13"/>
      <c r="Y39" s="12"/>
      <c r="Z39" s="13"/>
    </row>
    <row r="40" spans="1:26" s="26" customFormat="1" x14ac:dyDescent="0.2">
      <c r="A40" s="1"/>
      <c r="B40" s="1"/>
      <c r="C40" s="12"/>
      <c r="D40" s="13"/>
      <c r="E40" s="13"/>
      <c r="F40" s="13"/>
      <c r="G40" s="12"/>
      <c r="H40" s="13"/>
      <c r="I40" s="12"/>
      <c r="J40" s="13"/>
      <c r="K40" s="13"/>
      <c r="L40" s="13"/>
      <c r="M40" s="12"/>
      <c r="N40" s="13"/>
      <c r="O40" s="12"/>
      <c r="P40" s="13"/>
      <c r="Q40" s="13"/>
      <c r="R40" s="13"/>
      <c r="S40" s="12"/>
      <c r="T40" s="13"/>
      <c r="U40" s="12"/>
      <c r="V40" s="13"/>
      <c r="W40" s="13"/>
      <c r="X40" s="13"/>
      <c r="Y40" s="12"/>
      <c r="Z40" s="13"/>
    </row>
    <row r="41" spans="1:26" s="26" customFormat="1" x14ac:dyDescent="0.2">
      <c r="C41" s="10"/>
      <c r="D41" s="4"/>
      <c r="E41" s="4"/>
      <c r="F41" s="4"/>
      <c r="G41" s="10"/>
      <c r="H41" s="4"/>
      <c r="I41" s="10"/>
      <c r="J41" s="4"/>
      <c r="K41" s="4"/>
      <c r="L41" s="4"/>
      <c r="M41" s="10"/>
      <c r="N41" s="4"/>
      <c r="O41" s="10"/>
      <c r="P41" s="4"/>
      <c r="Q41" s="4"/>
      <c r="R41" s="4"/>
      <c r="S41" s="10"/>
      <c r="T41" s="4"/>
      <c r="U41" s="10"/>
      <c r="V41" s="4"/>
      <c r="W41" s="4"/>
      <c r="X41" s="4"/>
      <c r="Y41" s="10"/>
      <c r="Z41" s="4"/>
    </row>
    <row r="42" spans="1:26" s="26" customFormat="1" x14ac:dyDescent="0.2">
      <c r="C42" s="10"/>
      <c r="D42" s="4"/>
      <c r="E42" s="4"/>
      <c r="F42" s="4"/>
      <c r="G42" s="10"/>
      <c r="H42" s="4"/>
      <c r="I42" s="10"/>
      <c r="J42" s="4"/>
      <c r="K42" s="4"/>
      <c r="L42" s="4"/>
      <c r="M42" s="10"/>
      <c r="N42" s="4"/>
      <c r="O42" s="10"/>
      <c r="P42" s="4"/>
      <c r="Q42" s="4"/>
      <c r="R42" s="4"/>
      <c r="S42" s="10"/>
      <c r="T42" s="4"/>
      <c r="U42" s="10"/>
      <c r="V42" s="4"/>
      <c r="W42" s="4"/>
      <c r="X42" s="4"/>
      <c r="Y42" s="10"/>
      <c r="Z42" s="4"/>
    </row>
    <row r="43" spans="1:26" s="26" customFormat="1" x14ac:dyDescent="0.2">
      <c r="C43" s="10"/>
      <c r="D43" s="4"/>
      <c r="E43" s="4"/>
      <c r="F43" s="4"/>
      <c r="G43" s="10"/>
      <c r="H43" s="4"/>
      <c r="I43" s="10"/>
      <c r="J43" s="4"/>
      <c r="K43" s="4"/>
      <c r="L43" s="4"/>
      <c r="M43" s="10"/>
      <c r="N43" s="4"/>
      <c r="O43" s="10"/>
      <c r="P43" s="4"/>
      <c r="Q43" s="4"/>
      <c r="R43" s="4"/>
      <c r="S43" s="10"/>
      <c r="T43" s="4"/>
      <c r="U43" s="10"/>
      <c r="V43" s="4"/>
      <c r="W43" s="4"/>
      <c r="X43" s="4"/>
      <c r="Y43" s="10"/>
      <c r="Z43" s="4"/>
    </row>
    <row r="44" spans="1:26" s="26" customFormat="1" x14ac:dyDescent="0.2">
      <c r="C44" s="10"/>
      <c r="D44" s="4"/>
      <c r="E44" s="4"/>
      <c r="F44" s="4"/>
      <c r="G44" s="10"/>
      <c r="H44" s="4"/>
      <c r="I44" s="10"/>
      <c r="J44" s="4"/>
      <c r="K44" s="4"/>
      <c r="L44" s="4"/>
      <c r="M44" s="10"/>
      <c r="N44" s="4"/>
      <c r="O44" s="10"/>
      <c r="P44" s="4"/>
      <c r="Q44" s="4"/>
      <c r="R44" s="4"/>
      <c r="S44" s="10"/>
      <c r="T44" s="4"/>
      <c r="U44" s="10"/>
      <c r="V44" s="4"/>
      <c r="W44" s="4"/>
      <c r="X44" s="4"/>
      <c r="Y44" s="10"/>
      <c r="Z44" s="4"/>
    </row>
    <row r="45" spans="1:26" s="26" customFormat="1" x14ac:dyDescent="0.2">
      <c r="C45" s="10"/>
      <c r="D45" s="4"/>
      <c r="E45" s="4"/>
      <c r="F45" s="4"/>
      <c r="G45" s="10"/>
      <c r="H45" s="4"/>
      <c r="I45" s="10"/>
      <c r="J45" s="4"/>
      <c r="K45" s="4"/>
      <c r="L45" s="4"/>
      <c r="M45" s="10"/>
      <c r="N45" s="4"/>
      <c r="O45" s="10"/>
      <c r="P45" s="4"/>
      <c r="Q45" s="4"/>
      <c r="R45" s="4"/>
      <c r="S45" s="10"/>
      <c r="T45" s="4"/>
      <c r="U45" s="10"/>
      <c r="V45" s="4"/>
      <c r="W45" s="4"/>
      <c r="X45" s="4"/>
      <c r="Y45" s="10"/>
      <c r="Z45" s="4"/>
    </row>
    <row r="46" spans="1:26" s="26" customFormat="1" x14ac:dyDescent="0.2">
      <c r="C46" s="10"/>
      <c r="D46" s="4"/>
      <c r="E46" s="4"/>
      <c r="F46" s="4"/>
      <c r="G46" s="10"/>
      <c r="H46" s="4"/>
      <c r="I46" s="10"/>
      <c r="J46" s="4"/>
      <c r="K46" s="4"/>
      <c r="L46" s="4"/>
      <c r="M46" s="10"/>
      <c r="N46" s="4"/>
      <c r="O46" s="10"/>
      <c r="P46" s="4"/>
      <c r="Q46" s="4"/>
      <c r="R46" s="4"/>
      <c r="S46" s="10"/>
      <c r="T46" s="4"/>
      <c r="U46" s="10"/>
      <c r="V46" s="4"/>
      <c r="W46" s="4"/>
      <c r="X46" s="4"/>
      <c r="Y46" s="10"/>
      <c r="Z46" s="4"/>
    </row>
    <row r="47" spans="1:26" s="26" customFormat="1" x14ac:dyDescent="0.2">
      <c r="C47" s="12"/>
      <c r="D47" s="13"/>
      <c r="E47" s="13"/>
      <c r="F47" s="13"/>
      <c r="G47" s="12"/>
      <c r="H47" s="13"/>
      <c r="I47" s="12"/>
      <c r="J47" s="13"/>
      <c r="K47" s="13"/>
      <c r="L47" s="13"/>
      <c r="M47" s="12"/>
      <c r="N47" s="13"/>
      <c r="O47" s="12"/>
      <c r="P47" s="13"/>
      <c r="Q47" s="13"/>
      <c r="R47" s="13"/>
      <c r="S47" s="12"/>
      <c r="T47" s="13"/>
      <c r="U47" s="12"/>
      <c r="V47" s="13"/>
      <c r="W47" s="13"/>
      <c r="X47" s="13"/>
      <c r="Y47" s="12"/>
      <c r="Z47" s="13"/>
    </row>
    <row r="48" spans="1:26" s="26" customFormat="1" x14ac:dyDescent="0.2">
      <c r="C48" s="12"/>
      <c r="D48" s="13"/>
      <c r="E48" s="13"/>
      <c r="F48" s="13"/>
      <c r="G48" s="12"/>
      <c r="H48" s="13"/>
      <c r="I48" s="12"/>
      <c r="J48" s="13"/>
      <c r="K48" s="13"/>
      <c r="L48" s="13"/>
      <c r="M48" s="12"/>
      <c r="N48" s="13"/>
      <c r="O48" s="12"/>
      <c r="P48" s="13"/>
      <c r="Q48" s="13"/>
      <c r="R48" s="13"/>
      <c r="S48" s="12"/>
      <c r="T48" s="13"/>
      <c r="U48" s="12"/>
      <c r="V48" s="13"/>
      <c r="W48" s="13"/>
      <c r="X48" s="13"/>
      <c r="Y48" s="12"/>
      <c r="Z48" s="13"/>
    </row>
    <row r="49" spans="3:26" s="26" customFormat="1" x14ac:dyDescent="0.2">
      <c r="C49" s="10"/>
      <c r="D49" s="4"/>
      <c r="E49" s="4"/>
      <c r="F49" s="4"/>
      <c r="G49" s="10"/>
      <c r="H49" s="4"/>
      <c r="I49" s="10"/>
      <c r="J49" s="4"/>
      <c r="K49" s="4"/>
      <c r="L49" s="4"/>
      <c r="M49" s="10"/>
      <c r="N49" s="4"/>
      <c r="O49" s="10"/>
      <c r="P49" s="4"/>
      <c r="Q49" s="4"/>
      <c r="R49" s="4"/>
      <c r="S49" s="10"/>
      <c r="T49" s="4"/>
      <c r="U49" s="10"/>
      <c r="V49" s="4"/>
      <c r="W49" s="4"/>
      <c r="X49" s="4"/>
      <c r="Y49" s="10"/>
      <c r="Z49" s="4"/>
    </row>
    <row r="50" spans="3:26" s="26" customFormat="1" x14ac:dyDescent="0.2">
      <c r="C50" s="10"/>
      <c r="D50" s="4"/>
      <c r="E50" s="4"/>
      <c r="F50" s="4"/>
      <c r="G50" s="10"/>
      <c r="H50" s="4"/>
      <c r="I50" s="10"/>
      <c r="J50" s="4"/>
      <c r="K50" s="4"/>
      <c r="L50" s="4"/>
      <c r="M50" s="10"/>
      <c r="N50" s="4"/>
      <c r="O50" s="10"/>
      <c r="P50" s="4"/>
      <c r="Q50" s="4"/>
      <c r="R50" s="4"/>
      <c r="S50" s="10"/>
      <c r="T50" s="4"/>
      <c r="U50" s="10"/>
      <c r="V50" s="4"/>
      <c r="W50" s="4"/>
      <c r="X50" s="4"/>
      <c r="Y50" s="10"/>
      <c r="Z50" s="4"/>
    </row>
    <row r="51" spans="3:26" s="26" customFormat="1" x14ac:dyDescent="0.2">
      <c r="C51" s="10"/>
      <c r="D51" s="4"/>
      <c r="E51" s="4"/>
      <c r="F51" s="4"/>
      <c r="G51" s="10"/>
      <c r="H51" s="4"/>
      <c r="I51" s="10"/>
      <c r="J51" s="4"/>
      <c r="K51" s="4"/>
      <c r="L51" s="4"/>
      <c r="M51" s="10"/>
      <c r="N51" s="4"/>
      <c r="O51" s="10"/>
      <c r="P51" s="4"/>
      <c r="Q51" s="4"/>
      <c r="R51" s="4"/>
      <c r="S51" s="10"/>
      <c r="T51" s="4"/>
      <c r="U51" s="10"/>
      <c r="V51" s="4"/>
      <c r="W51" s="4"/>
      <c r="X51" s="4"/>
      <c r="Y51" s="10"/>
      <c r="Z51" s="4"/>
    </row>
    <row r="52" spans="3:26" s="26" customFormat="1" x14ac:dyDescent="0.2">
      <c r="C52" s="10"/>
      <c r="D52" s="4"/>
      <c r="E52" s="4"/>
      <c r="F52" s="4"/>
      <c r="G52" s="10"/>
      <c r="H52" s="4"/>
      <c r="I52" s="10"/>
      <c r="J52" s="4"/>
      <c r="K52" s="4"/>
      <c r="L52" s="4"/>
      <c r="M52" s="10"/>
      <c r="N52" s="4"/>
      <c r="O52" s="10"/>
      <c r="P52" s="4"/>
      <c r="Q52" s="4"/>
      <c r="R52" s="4"/>
      <c r="S52" s="10"/>
      <c r="T52" s="4"/>
      <c r="U52" s="10"/>
      <c r="V52" s="4"/>
      <c r="W52" s="4"/>
      <c r="X52" s="4"/>
      <c r="Y52" s="10"/>
      <c r="Z52" s="4"/>
    </row>
    <row r="53" spans="3:26" s="26" customFormat="1" x14ac:dyDescent="0.2">
      <c r="C53" s="10"/>
      <c r="D53" s="4"/>
      <c r="E53" s="4"/>
      <c r="F53" s="4"/>
      <c r="G53" s="10"/>
      <c r="H53" s="4"/>
      <c r="I53" s="10"/>
      <c r="J53" s="4"/>
      <c r="K53" s="4"/>
      <c r="L53" s="4"/>
      <c r="M53" s="10"/>
      <c r="N53" s="4"/>
      <c r="O53" s="10"/>
      <c r="P53" s="4"/>
      <c r="Q53" s="4"/>
      <c r="R53" s="4"/>
      <c r="S53" s="10"/>
      <c r="T53" s="4"/>
      <c r="U53" s="10"/>
      <c r="V53" s="4"/>
      <c r="W53" s="4"/>
      <c r="X53" s="4"/>
      <c r="Y53" s="10"/>
      <c r="Z53" s="4"/>
    </row>
    <row r="54" spans="3:26" s="26" customFormat="1" x14ac:dyDescent="0.2">
      <c r="C54" s="15"/>
      <c r="D54" s="16"/>
      <c r="E54" s="16"/>
      <c r="F54" s="4"/>
      <c r="G54" s="10"/>
      <c r="H54" s="1"/>
      <c r="I54" s="10"/>
      <c r="J54" s="1"/>
      <c r="K54" s="1"/>
      <c r="L54" s="1"/>
      <c r="M54" s="10"/>
      <c r="N54" s="1"/>
      <c r="O54" s="10"/>
      <c r="P54" s="1"/>
      <c r="Q54" s="1"/>
      <c r="R54" s="1"/>
      <c r="S54" s="10"/>
      <c r="T54" s="1"/>
      <c r="U54" s="10"/>
      <c r="V54" s="1"/>
      <c r="W54" s="1"/>
      <c r="X54" s="1"/>
      <c r="Y54" s="10"/>
      <c r="Z54" s="1"/>
    </row>
    <row r="55" spans="3:26" s="26" customFormat="1" x14ac:dyDescent="0.2">
      <c r="C55" s="10"/>
      <c r="D55" s="4"/>
      <c r="E55" s="4"/>
      <c r="F55" s="4"/>
      <c r="G55" s="10"/>
      <c r="H55" s="1"/>
      <c r="I55" s="10"/>
      <c r="J55" s="1"/>
      <c r="K55" s="1"/>
      <c r="L55" s="1"/>
      <c r="M55" s="10"/>
      <c r="N55" s="1"/>
      <c r="O55" s="10"/>
      <c r="P55" s="1"/>
      <c r="Q55" s="1"/>
      <c r="R55" s="1"/>
      <c r="S55" s="10"/>
      <c r="T55" s="1"/>
      <c r="U55" s="10"/>
      <c r="V55" s="1"/>
      <c r="W55" s="1"/>
      <c r="X55" s="1"/>
      <c r="Y55" s="10"/>
      <c r="Z55" s="17"/>
    </row>
    <row r="56" spans="3:26" s="26" customFormat="1" x14ac:dyDescent="0.2">
      <c r="C56" s="22"/>
      <c r="D56" s="23"/>
      <c r="E56" s="23"/>
      <c r="F56" s="23"/>
      <c r="G56" s="22"/>
      <c r="H56" s="21"/>
      <c r="I56" s="22"/>
      <c r="J56" s="21"/>
      <c r="K56" s="1"/>
      <c r="L56" s="1"/>
      <c r="M56" s="10"/>
      <c r="N56" s="1"/>
      <c r="O56" s="22"/>
      <c r="P56" s="21"/>
      <c r="Q56" s="1"/>
      <c r="R56" s="1"/>
      <c r="S56" s="10"/>
      <c r="T56" s="1"/>
      <c r="U56" s="10"/>
      <c r="V56" s="1"/>
      <c r="W56" s="1"/>
      <c r="X56" s="1"/>
      <c r="Y56" s="10"/>
      <c r="Z56" s="1"/>
    </row>
    <row r="57" spans="3:26" s="26" customFormat="1" x14ac:dyDescent="0.2">
      <c r="C57" s="22"/>
      <c r="D57" s="23"/>
      <c r="E57" s="23"/>
      <c r="F57" s="23"/>
      <c r="G57" s="22"/>
      <c r="H57" s="21"/>
      <c r="I57" s="22"/>
      <c r="J57" s="21"/>
      <c r="K57" s="21"/>
      <c r="L57" s="21"/>
      <c r="M57" s="22"/>
      <c r="N57" s="1"/>
      <c r="O57" s="22"/>
      <c r="P57" s="21"/>
      <c r="Q57" s="21"/>
      <c r="R57" s="21"/>
      <c r="S57" s="22"/>
      <c r="T57" s="1"/>
      <c r="U57" s="10"/>
      <c r="V57" s="1"/>
      <c r="W57" s="1"/>
      <c r="X57" s="1"/>
      <c r="Y57" s="10"/>
    </row>
    <row r="58" spans="3:26" s="26" customFormat="1" x14ac:dyDescent="0.2">
      <c r="C58" s="19"/>
      <c r="D58" s="24"/>
      <c r="E58" s="24"/>
      <c r="F58" s="24"/>
      <c r="G58" s="19"/>
      <c r="H58" s="20"/>
      <c r="I58" s="19"/>
      <c r="J58" s="20"/>
      <c r="K58" s="1"/>
      <c r="L58" s="1"/>
      <c r="M58" s="10"/>
      <c r="N58" s="1"/>
      <c r="O58" s="19"/>
      <c r="P58" s="20"/>
      <c r="Q58" s="1"/>
      <c r="R58" s="1"/>
      <c r="S58" s="10"/>
      <c r="T58" s="1"/>
      <c r="U58" s="10"/>
      <c r="V58" s="1"/>
      <c r="W58" s="1"/>
      <c r="X58" s="1"/>
      <c r="Y58" s="10"/>
    </row>
    <row r="59" spans="3:26" s="26" customFormat="1" x14ac:dyDescent="0.2">
      <c r="C59" s="22"/>
      <c r="D59" s="23"/>
      <c r="E59" s="23"/>
      <c r="F59" s="23"/>
      <c r="G59" s="22"/>
      <c r="H59" s="21"/>
      <c r="I59" s="22"/>
      <c r="J59" s="21"/>
      <c r="K59" s="1"/>
      <c r="L59" s="1"/>
      <c r="M59" s="10"/>
      <c r="N59" s="1"/>
      <c r="O59" s="22"/>
      <c r="P59" s="21"/>
      <c r="Q59" s="1"/>
      <c r="R59" s="1"/>
      <c r="S59" s="10"/>
      <c r="T59" s="1"/>
      <c r="U59" s="10"/>
      <c r="V59" s="1"/>
      <c r="W59" s="1"/>
      <c r="X59" s="1"/>
      <c r="Y59" s="10"/>
    </row>
    <row r="60" spans="3:26" s="26" customFormat="1" ht="12.75" customHeight="1" x14ac:dyDescent="0.2">
      <c r="C60" s="19"/>
      <c r="D60" s="24"/>
      <c r="E60" s="24"/>
      <c r="F60" s="24"/>
      <c r="G60" s="19"/>
      <c r="H60" s="20"/>
      <c r="I60" s="19"/>
      <c r="J60" s="20"/>
      <c r="K60" s="18"/>
      <c r="L60" s="1"/>
      <c r="M60" s="10"/>
      <c r="N60" s="1"/>
      <c r="O60" s="19"/>
      <c r="P60" s="20"/>
      <c r="Q60" s="18"/>
      <c r="R60" s="1"/>
      <c r="S60" s="10"/>
      <c r="T60" s="1"/>
      <c r="U60" s="10"/>
      <c r="V60" s="1"/>
      <c r="W60" s="1"/>
      <c r="X60" s="1"/>
      <c r="Y60" s="10"/>
    </row>
    <row r="61" spans="3:26" s="26" customFormat="1" ht="12.75" customHeight="1" x14ac:dyDescent="0.2">
      <c r="C61" s="19"/>
      <c r="D61" s="24"/>
      <c r="E61" s="24"/>
      <c r="F61" s="24"/>
      <c r="G61" s="19"/>
      <c r="H61" s="20"/>
      <c r="I61" s="19"/>
      <c r="J61" s="20"/>
      <c r="K61" s="20"/>
      <c r="L61" s="20"/>
      <c r="M61" s="19"/>
      <c r="N61" s="20"/>
      <c r="O61" s="19"/>
      <c r="P61" s="20"/>
      <c r="Q61" s="20"/>
      <c r="R61" s="20"/>
      <c r="S61" s="19"/>
      <c r="T61" s="20"/>
      <c r="U61" s="10"/>
      <c r="V61" s="1"/>
      <c r="W61" s="1"/>
      <c r="X61" s="1"/>
      <c r="Y61" s="10"/>
    </row>
    <row r="62" spans="3:26" s="26" customFormat="1" ht="26.25" customHeight="1" x14ac:dyDescent="0.2">
      <c r="C62" s="19"/>
      <c r="D62" s="24"/>
      <c r="E62" s="24"/>
      <c r="F62" s="24"/>
      <c r="G62" s="19"/>
      <c r="H62" s="20"/>
      <c r="I62" s="19"/>
      <c r="J62" s="20"/>
      <c r="K62" s="20"/>
      <c r="L62" s="20"/>
      <c r="M62" s="19"/>
      <c r="N62" s="20"/>
      <c r="O62" s="19"/>
      <c r="P62" s="20"/>
      <c r="Q62" s="20"/>
      <c r="R62" s="20"/>
      <c r="S62" s="19"/>
      <c r="T62" s="20"/>
      <c r="U62" s="10"/>
      <c r="V62" s="1"/>
      <c r="W62" s="1"/>
      <c r="X62" s="1"/>
      <c r="Y62" s="10"/>
    </row>
    <row r="63" spans="3:26" s="26" customFormat="1" x14ac:dyDescent="0.2">
      <c r="C63" s="22"/>
      <c r="D63" s="23"/>
      <c r="E63" s="23"/>
      <c r="F63" s="23"/>
      <c r="G63" s="22"/>
      <c r="H63" s="21"/>
      <c r="I63" s="22"/>
      <c r="J63" s="1"/>
      <c r="K63" s="1"/>
      <c r="L63" s="1"/>
      <c r="M63" s="10"/>
      <c r="N63" s="1"/>
      <c r="O63" s="22"/>
      <c r="P63" s="1"/>
      <c r="Q63" s="1"/>
      <c r="R63" s="1"/>
      <c r="S63" s="10"/>
      <c r="T63" s="1"/>
      <c r="U63" s="10"/>
      <c r="V63" s="1"/>
      <c r="W63" s="1"/>
      <c r="X63" s="1"/>
      <c r="Y63" s="10"/>
    </row>
    <row r="64" spans="3:26" s="26" customFormat="1" ht="12" customHeight="1" x14ac:dyDescent="0.2">
      <c r="C64" s="14"/>
      <c r="D64" s="25"/>
      <c r="E64" s="25"/>
      <c r="F64" s="25"/>
      <c r="G64" s="14"/>
      <c r="H64" s="32"/>
      <c r="I64" s="14"/>
      <c r="J64" s="32"/>
      <c r="K64" s="32"/>
      <c r="L64" s="32"/>
      <c r="M64" s="14"/>
      <c r="N64" s="32"/>
      <c r="O64" s="14"/>
      <c r="P64" s="32"/>
      <c r="Q64" s="32"/>
      <c r="R64" s="32"/>
      <c r="S64" s="14"/>
      <c r="T64" s="32"/>
      <c r="U64" s="10"/>
      <c r="V64" s="1"/>
      <c r="W64" s="1"/>
      <c r="X64" s="1"/>
      <c r="Y64" s="10"/>
    </row>
    <row r="65" spans="3:25" s="26" customFormat="1" ht="12" customHeight="1" x14ac:dyDescent="0.2">
      <c r="C65" s="14"/>
      <c r="D65" s="25"/>
      <c r="E65" s="25"/>
      <c r="F65" s="25"/>
      <c r="G65" s="14"/>
      <c r="H65" s="32"/>
      <c r="I65" s="14"/>
      <c r="J65" s="32"/>
      <c r="K65" s="32"/>
      <c r="L65" s="32"/>
      <c r="M65" s="14"/>
      <c r="N65" s="32"/>
      <c r="O65" s="14"/>
      <c r="P65" s="32"/>
      <c r="Q65" s="32"/>
      <c r="R65" s="32"/>
      <c r="S65" s="14"/>
      <c r="T65" s="32"/>
      <c r="U65" s="10"/>
      <c r="V65" s="1"/>
      <c r="W65" s="1"/>
      <c r="X65" s="1"/>
      <c r="Y65" s="10"/>
    </row>
    <row r="66" spans="3:25" s="26" customFormat="1" ht="12.75" customHeight="1" x14ac:dyDescent="0.2">
      <c r="C66" s="19"/>
      <c r="D66" s="24"/>
      <c r="E66" s="24"/>
      <c r="F66" s="24"/>
      <c r="G66" s="19"/>
      <c r="H66" s="20"/>
      <c r="I66" s="19"/>
      <c r="J66" s="20"/>
      <c r="K66" s="1"/>
      <c r="L66" s="1"/>
      <c r="M66" s="10"/>
      <c r="N66" s="1"/>
      <c r="O66" s="19"/>
      <c r="P66" s="20"/>
      <c r="Q66" s="1"/>
      <c r="R66" s="1"/>
      <c r="S66" s="10"/>
      <c r="T66" s="1"/>
      <c r="U66" s="10"/>
      <c r="V66" s="1"/>
      <c r="W66" s="1"/>
      <c r="X66" s="1"/>
      <c r="Y66" s="10"/>
    </row>
    <row r="67" spans="3:25" s="26" customFormat="1" ht="12.75" customHeight="1" x14ac:dyDescent="0.2">
      <c r="C67" s="19"/>
      <c r="D67" s="24"/>
      <c r="E67" s="24"/>
      <c r="F67" s="24"/>
      <c r="G67" s="19"/>
      <c r="H67" s="20"/>
      <c r="I67" s="19"/>
      <c r="J67" s="20"/>
      <c r="K67" s="1"/>
      <c r="L67" s="1"/>
      <c r="M67" s="10"/>
      <c r="N67" s="1"/>
      <c r="O67" s="19"/>
      <c r="P67" s="20"/>
      <c r="Q67" s="1"/>
      <c r="R67" s="1"/>
      <c r="S67" s="10"/>
      <c r="T67" s="1"/>
      <c r="U67" s="10"/>
      <c r="V67" s="1"/>
      <c r="W67" s="1"/>
      <c r="X67" s="1"/>
      <c r="Y67" s="10"/>
    </row>
    <row r="68" spans="3:25" s="26" customFormat="1" ht="12.75" customHeight="1" x14ac:dyDescent="0.2">
      <c r="C68" s="19"/>
      <c r="D68" s="24"/>
      <c r="E68" s="24"/>
      <c r="F68" s="24"/>
      <c r="G68" s="19"/>
      <c r="H68" s="20"/>
      <c r="I68" s="19"/>
      <c r="J68" s="1"/>
      <c r="K68" s="1"/>
      <c r="L68" s="1"/>
      <c r="M68" s="10"/>
      <c r="N68" s="1"/>
      <c r="O68" s="19"/>
      <c r="P68" s="1"/>
      <c r="Q68" s="1"/>
      <c r="R68" s="1"/>
      <c r="S68" s="10"/>
      <c r="T68" s="1"/>
      <c r="U68" s="10"/>
      <c r="V68" s="1"/>
      <c r="W68" s="1"/>
      <c r="X68" s="1"/>
      <c r="Y68" s="10"/>
    </row>
    <row r="69" spans="3:25" s="26" customFormat="1" ht="12.75" customHeight="1" x14ac:dyDescent="0.2">
      <c r="C69" s="19"/>
      <c r="D69" s="24"/>
      <c r="E69" s="24"/>
      <c r="F69" s="24"/>
      <c r="G69" s="19"/>
      <c r="H69" s="20"/>
      <c r="I69" s="19"/>
      <c r="J69" s="1"/>
      <c r="K69" s="1"/>
      <c r="L69" s="1"/>
      <c r="M69" s="10"/>
      <c r="N69" s="1"/>
      <c r="O69" s="19"/>
      <c r="P69" s="1"/>
      <c r="Q69" s="1"/>
      <c r="R69" s="1"/>
      <c r="S69" s="10"/>
      <c r="T69" s="1"/>
      <c r="U69" s="10"/>
      <c r="V69" s="1"/>
      <c r="W69" s="1"/>
      <c r="X69" s="1"/>
      <c r="Y69" s="10"/>
    </row>
    <row r="70" spans="3:25" s="26" customFormat="1" ht="12.75" customHeight="1" x14ac:dyDescent="0.2">
      <c r="C70" s="19"/>
      <c r="D70" s="24"/>
      <c r="E70" s="24"/>
      <c r="F70" s="24"/>
      <c r="G70" s="19"/>
      <c r="H70" s="20"/>
      <c r="I70" s="19"/>
      <c r="J70" s="20"/>
      <c r="K70" s="1"/>
      <c r="L70" s="1"/>
      <c r="M70" s="10"/>
      <c r="N70" s="1"/>
      <c r="O70" s="19"/>
      <c r="P70" s="20"/>
      <c r="Q70" s="1"/>
      <c r="R70" s="1"/>
      <c r="S70" s="10"/>
      <c r="T70" s="1"/>
      <c r="U70" s="10"/>
      <c r="V70" s="1"/>
      <c r="W70" s="1"/>
      <c r="X70" s="1"/>
      <c r="Y70" s="10"/>
    </row>
    <row r="71" spans="3:25" s="26" customFormat="1" ht="12.75" customHeight="1" x14ac:dyDescent="0.2">
      <c r="C71" s="19"/>
      <c r="D71" s="24"/>
      <c r="E71" s="24"/>
      <c r="F71" s="24"/>
      <c r="G71" s="19"/>
      <c r="H71" s="20"/>
      <c r="I71" s="19"/>
      <c r="J71" s="1"/>
      <c r="K71" s="1"/>
      <c r="L71" s="1"/>
      <c r="M71" s="10"/>
      <c r="N71" s="1"/>
      <c r="O71" s="19"/>
      <c r="P71" s="1"/>
      <c r="Q71" s="1"/>
      <c r="R71" s="1"/>
      <c r="S71" s="10"/>
      <c r="T71" s="1"/>
      <c r="U71" s="10"/>
      <c r="V71" s="1"/>
      <c r="W71" s="1"/>
      <c r="X71" s="1"/>
      <c r="Y71" s="10"/>
    </row>
    <row r="72" spans="3:25" s="26" customFormat="1" ht="12.75" customHeight="1" x14ac:dyDescent="0.2">
      <c r="C72" s="19"/>
      <c r="D72" s="24"/>
      <c r="E72" s="24"/>
      <c r="F72" s="24"/>
      <c r="G72" s="19"/>
      <c r="H72" s="20"/>
      <c r="I72" s="19"/>
      <c r="J72" s="1"/>
      <c r="K72" s="1"/>
      <c r="L72" s="1"/>
      <c r="M72" s="10"/>
      <c r="N72" s="1"/>
      <c r="O72" s="19"/>
      <c r="P72" s="1"/>
      <c r="Q72" s="1"/>
      <c r="R72" s="1"/>
      <c r="S72" s="10"/>
      <c r="T72" s="1"/>
      <c r="U72" s="10"/>
      <c r="V72" s="1"/>
      <c r="W72" s="1"/>
      <c r="X72" s="1"/>
      <c r="Y72" s="10"/>
    </row>
    <row r="73" spans="3:25" s="26" customFormat="1" ht="12.75" customHeight="1" x14ac:dyDescent="0.2">
      <c r="C73" s="19"/>
      <c r="D73" s="24"/>
      <c r="E73" s="24"/>
      <c r="F73" s="24"/>
      <c r="G73" s="19"/>
      <c r="H73" s="20"/>
      <c r="I73" s="19"/>
      <c r="J73" s="20"/>
      <c r="K73" s="1"/>
      <c r="L73" s="1"/>
      <c r="M73" s="10"/>
      <c r="N73" s="1"/>
      <c r="O73" s="19"/>
      <c r="P73" s="20"/>
      <c r="Q73" s="1"/>
      <c r="R73" s="1"/>
      <c r="S73" s="10"/>
      <c r="T73" s="1"/>
      <c r="U73" s="10"/>
      <c r="V73" s="1"/>
      <c r="W73" s="1"/>
      <c r="X73" s="1"/>
      <c r="Y73" s="10"/>
    </row>
    <row r="74" spans="3:25" s="26" customFormat="1" ht="12.75" customHeight="1" x14ac:dyDescent="0.2">
      <c r="C74" s="19"/>
      <c r="D74" s="24"/>
      <c r="E74" s="24"/>
      <c r="F74" s="24"/>
      <c r="G74" s="19"/>
      <c r="H74" s="20"/>
      <c r="I74" s="19"/>
      <c r="J74" s="20"/>
      <c r="K74" s="1"/>
      <c r="L74" s="1"/>
      <c r="M74" s="10"/>
      <c r="N74" s="1"/>
      <c r="O74" s="19"/>
      <c r="P74" s="20"/>
      <c r="Q74" s="1"/>
      <c r="R74" s="1"/>
      <c r="S74" s="10"/>
      <c r="T74" s="1"/>
      <c r="U74" s="10"/>
      <c r="V74" s="1"/>
      <c r="W74" s="1"/>
      <c r="X74" s="1"/>
      <c r="Y74" s="10"/>
    </row>
    <row r="75" spans="3:25" s="26" customFormat="1" ht="12.75" customHeight="1" x14ac:dyDescent="0.2">
      <c r="C75" s="19"/>
      <c r="D75" s="24"/>
      <c r="E75" s="24"/>
      <c r="F75" s="24"/>
      <c r="G75" s="19"/>
      <c r="H75" s="20"/>
      <c r="I75" s="19"/>
      <c r="J75" s="1"/>
      <c r="K75" s="1"/>
      <c r="L75" s="1"/>
      <c r="M75" s="10"/>
      <c r="N75" s="1"/>
      <c r="O75" s="19"/>
      <c r="P75" s="1"/>
      <c r="Q75" s="1"/>
      <c r="R75" s="1"/>
      <c r="S75" s="10"/>
      <c r="T75" s="1"/>
      <c r="U75" s="10"/>
      <c r="V75" s="1"/>
      <c r="W75" s="1"/>
      <c r="X75" s="1"/>
      <c r="Y75" s="10"/>
    </row>
    <row r="76" spans="3:25" s="26" customFormat="1" x14ac:dyDescent="0.2">
      <c r="C76" s="10"/>
      <c r="D76" s="4"/>
      <c r="E76" s="4"/>
      <c r="F76" s="4"/>
      <c r="G76" s="10"/>
      <c r="H76" s="1"/>
      <c r="I76" s="10"/>
      <c r="J76" s="1"/>
      <c r="K76" s="1"/>
      <c r="L76" s="1"/>
      <c r="M76" s="10"/>
      <c r="N76" s="1"/>
      <c r="O76" s="10"/>
      <c r="P76" s="1"/>
      <c r="Q76" s="1"/>
      <c r="R76" s="1"/>
      <c r="S76" s="10"/>
      <c r="T76" s="1"/>
      <c r="U76" s="10"/>
      <c r="V76" s="1"/>
      <c r="W76" s="1"/>
      <c r="X76" s="1"/>
      <c r="Y76" s="10"/>
    </row>
    <row r="77" spans="3:25" s="26" customFormat="1" ht="12.75" customHeight="1" x14ac:dyDescent="0.2">
      <c r="C77" s="10"/>
      <c r="D77" s="4"/>
      <c r="E77" s="4"/>
      <c r="F77" s="4"/>
      <c r="G77" s="10"/>
      <c r="H77" s="1"/>
      <c r="I77" s="10"/>
      <c r="J77" s="1"/>
      <c r="K77" s="1"/>
      <c r="L77" s="1"/>
      <c r="M77" s="10"/>
      <c r="N77" s="1"/>
      <c r="O77" s="10"/>
      <c r="P77" s="1"/>
      <c r="Q77" s="1"/>
      <c r="R77" s="1"/>
      <c r="S77" s="10"/>
      <c r="T77" s="1"/>
      <c r="U77" s="10"/>
      <c r="V77" s="1"/>
      <c r="W77" s="1"/>
      <c r="X77" s="1"/>
      <c r="Y77" s="10"/>
    </row>
    <row r="78" spans="3:25" s="26" customFormat="1" x14ac:dyDescent="0.2">
      <c r="C78" s="10"/>
      <c r="D78" s="4"/>
      <c r="E78" s="4"/>
      <c r="F78" s="4"/>
      <c r="G78" s="10"/>
      <c r="H78" s="1"/>
      <c r="I78" s="10"/>
      <c r="J78" s="1"/>
      <c r="K78" s="1"/>
      <c r="L78" s="1"/>
      <c r="M78" s="10"/>
      <c r="N78" s="1"/>
      <c r="O78" s="10"/>
      <c r="P78" s="1"/>
      <c r="Q78" s="1"/>
      <c r="R78" s="1"/>
      <c r="S78" s="10"/>
      <c r="T78" s="1"/>
      <c r="U78" s="10"/>
      <c r="V78" s="1"/>
      <c r="W78" s="1"/>
      <c r="X78" s="1"/>
      <c r="Y78" s="10"/>
    </row>
    <row r="79" spans="3:25" s="26" customFormat="1" ht="12.75" customHeight="1" x14ac:dyDescent="0.2">
      <c r="C79" s="19"/>
      <c r="D79" s="24"/>
      <c r="E79" s="24"/>
      <c r="F79" s="24"/>
      <c r="G79" s="19"/>
      <c r="H79" s="20"/>
      <c r="I79" s="19"/>
      <c r="J79" s="1"/>
      <c r="K79" s="1"/>
      <c r="L79" s="1"/>
      <c r="M79" s="10"/>
      <c r="N79" s="1"/>
      <c r="O79" s="19"/>
      <c r="P79" s="1"/>
      <c r="Q79" s="1"/>
      <c r="R79" s="1"/>
      <c r="S79" s="10"/>
      <c r="T79" s="1"/>
      <c r="U79" s="10"/>
      <c r="V79" s="1"/>
      <c r="W79" s="1"/>
      <c r="X79" s="1"/>
      <c r="Y79" s="10"/>
    </row>
  </sheetData>
  <mergeCells count="27">
    <mergeCell ref="A6:A8"/>
    <mergeCell ref="B6:B8"/>
    <mergeCell ref="C6:H6"/>
    <mergeCell ref="I6:N6"/>
    <mergeCell ref="O6:T6"/>
    <mergeCell ref="J7:L7"/>
    <mergeCell ref="M7:M8"/>
    <mergeCell ref="N7:N8"/>
    <mergeCell ref="O7:O8"/>
    <mergeCell ref="U6:Z6"/>
    <mergeCell ref="C7:C8"/>
    <mergeCell ref="D7:F7"/>
    <mergeCell ref="G7:G8"/>
    <mergeCell ref="H7:H8"/>
    <mergeCell ref="U7:U8"/>
    <mergeCell ref="V7:X7"/>
    <mergeCell ref="Y7:Y8"/>
    <mergeCell ref="Z7:Z8"/>
    <mergeCell ref="I7:I8"/>
    <mergeCell ref="P7:R7"/>
    <mergeCell ref="S7:S8"/>
    <mergeCell ref="T7:T8"/>
    <mergeCell ref="A26:K26"/>
    <mergeCell ref="A27:K27"/>
    <mergeCell ref="A28:K28"/>
    <mergeCell ref="A29:K29"/>
    <mergeCell ref="A25:K25"/>
  </mergeCells>
  <pageMargins left="0.70000000000000007" right="0.70000000000000007" top="0.75" bottom="0.75" header="0.30000000000000004" footer="0.30000000000000004"/>
  <pageSetup paperSize="9" scale="3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2014-15</vt:lpstr>
      <vt:lpstr>'2014-15'!Print_Area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SELBY, Laura</dc:creator>
  <cp:lastModifiedBy>Kathy Trott CEO</cp:lastModifiedBy>
  <cp:lastPrinted>2016-03-16T13:05:54Z</cp:lastPrinted>
  <dcterms:created xsi:type="dcterms:W3CDTF">2016-03-11T10:15:40Z</dcterms:created>
  <dcterms:modified xsi:type="dcterms:W3CDTF">2019-10-30T14:40:21Z</dcterms:modified>
</cp:coreProperties>
</file>